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hpio.sharepoint.com/sites/HPIO/Shared Documents/Company/Dashboard 7.0 - 2026/"/>
    </mc:Choice>
  </mc:AlternateContent>
  <xr:revisionPtr revIDLastSave="40" documentId="8_{F77F574B-5BAF-4992-BE99-920F83868BD7}" xr6:coauthVersionLast="47" xr6:coauthVersionMax="47" xr10:uidLastSave="{54AC31BA-0CA3-457D-BA44-585612C3A51C}"/>
  <bookViews>
    <workbookView xWindow="-108" yWindow="-108" windowWidth="23256" windowHeight="12456" firstSheet="1" activeTab="1" xr2:uid="{1CD12144-8A6E-4E5F-8A77-1E2C0460BFF2}"/>
  </bookViews>
  <sheets>
    <sheet name="Ranked metrics" sheetId="1" r:id="rId1"/>
    <sheet name="Disaggregated metrics" sheetId="2" r:id="rId2"/>
  </sheets>
  <definedNames>
    <definedName name="_xlnm._FilterDatabase" localSheetId="1" hidden="1">'Disaggregated metrics'!$A$1:$L$285</definedName>
    <definedName name="_xlnm._FilterDatabase" localSheetId="0" hidden="1">'Ranked metrics'!$A$1:$L$123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<sst xmlns="http://schemas.openxmlformats.org/spreadsheetml/2006/main" count="3411" uniqueCount="714">
  <si>
    <t>Domain</t>
  </si>
  <si>
    <t>Subdomain</t>
  </si>
  <si>
    <t>Metric short name.</t>
  </si>
  <si>
    <t>Metric long name</t>
  </si>
  <si>
    <t>Metric description</t>
  </si>
  <si>
    <t>Year(s)</t>
  </si>
  <si>
    <t>Missing state(s) (Years)</t>
  </si>
  <si>
    <t>Baseline year data value</t>
  </si>
  <si>
    <t>Most recent year data value</t>
  </si>
  <si>
    <t>Ohio rank for most recent year</t>
  </si>
  <si>
    <t>Trend</t>
  </si>
  <si>
    <t>Source</t>
  </si>
  <si>
    <t>Population health</t>
  </si>
  <si>
    <t>Conditions and diseases</t>
  </si>
  <si>
    <t>Substance use disorder.</t>
  </si>
  <si>
    <t>Percent of people, ages 12 or older, who meet the criteria for drug or alcohol use disorder, in the past year.</t>
  </si>
  <si>
    <t>Percent of people, ages 12 or older, who meet the criteria for drug or alcohol use disorder, based on the Diagnostic and Statistical Manual of Mental Disorders, in the past year.</t>
  </si>
  <si>
    <t>2016-2017, 2018-2019, 2022-2023</t>
  </si>
  <si>
    <t>N/A</t>
  </si>
  <si>
    <t>Greatly worsened</t>
  </si>
  <si>
    <t>Substance Abuse and Mental Health Services Administration, Center for Behavioral Health Statistics and Quality, National Surveys on Drug Use and Health</t>
  </si>
  <si>
    <t>Hypertension.</t>
  </si>
  <si>
    <t>Percent of adults, ages 18 and older, who have ever been told they have high blood pressure by a health professional.</t>
  </si>
  <si>
    <t>Percent of adults who have ever been told they have high blood pressure by a health professional. This does not include pre-hypertensive / elevated blood pressure, or pregnant women who were only told they had hypertension during pregnancy.</t>
  </si>
  <si>
    <t>2015, 2017, 2019, 2021, 2023</t>
  </si>
  <si>
    <t>FL (2021); KY (2023); NJ (2019); PA (2023)</t>
  </si>
  <si>
    <t>Moderately worsened</t>
  </si>
  <si>
    <t>Analysis of Centers for Disease Control and Prevention, Behavioral Risk Factor Surveillance System by HPIO</t>
  </si>
  <si>
    <t xml:space="preserve">Conditions and diseases </t>
  </si>
  <si>
    <t>Diabetes.</t>
  </si>
  <si>
    <t>Percent of adults, ages 18 and older, who have ever been told by a health professional that they have diabetes.</t>
  </si>
  <si>
    <t xml:space="preserve">Percent of adults who have been told by a doctor, nurse or other health professional that they have diabetes. This does not include pre-diabetes or pregnant women who have been told they have gestational diabetes. </t>
  </si>
  <si>
    <t>2015, 2016, 2017, 2018, 2019, 2020, 2021, 2022, 2023, 2024</t>
  </si>
  <si>
    <t>FL (2021); KY (2023); NJ (2019); PA (2023); TN (2024)</t>
  </si>
  <si>
    <t>Depression.</t>
  </si>
  <si>
    <t>Percent of adults, ages 18 and older, who have ever been told by a health professional that they have depression.</t>
  </si>
  <si>
    <t xml:space="preserve">Percent of adults who have ever been told by a doctor, nurse or other health professional they have a form of depression, including depression, major depression, dysthymia, or minor depression. </t>
  </si>
  <si>
    <t>Health behaviors</t>
  </si>
  <si>
    <t>Excessive drinking.</t>
  </si>
  <si>
    <t>Percent of adults, ages 18 and older, who report either binge drinking, defined as consuming more than four (women) or five (men) alcoholic beverages on a single occasion in the past 30 days, or heavy drinking, defined as having seven or more (women) or 14 or more (men) drinks per week.</t>
  </si>
  <si>
    <t>Percent of adults that report either binge drinking, defined as consuming more than 4 (women) or 5 (men) alcoholic beverages on a single occasion in the past 30 days, or heavy drinking, defined as having seven or more (women) or 14 or more (men) drinks per week.</t>
  </si>
  <si>
    <t>FL (2021); KY (2023); NJ(2019); PA(2023); TN(2024)</t>
  </si>
  <si>
    <t>Moderately improved</t>
  </si>
  <si>
    <t>Physical inactivity.</t>
  </si>
  <si>
    <t>Percent of adults, ages 18 and older, reporting no leisure time physical activity during the past 30 days.</t>
  </si>
  <si>
    <t>Percent of adults, ages 18 and older, reporting no physical activity during the past 30 days other than their regular job.</t>
  </si>
  <si>
    <t>Greatly improved</t>
  </si>
  <si>
    <t>Youth marijuana use.</t>
  </si>
  <si>
    <t>Percent of youth, ages 12-17 who reported using marijuana in the past month.</t>
  </si>
  <si>
    <t>Percent of youth, ages 12-17 who reported using marijuana in the past month. These estimates of marijuana use include marijuana vaping.</t>
  </si>
  <si>
    <t>2014-2015, 2016-2017, 2018-2019, 2022-2023</t>
  </si>
  <si>
    <t>Smoking.</t>
  </si>
  <si>
    <t>Percent of adults, ages 18 and older,  who currently smoke.</t>
  </si>
  <si>
    <t>Percent of population ages 18 and older, who currently smoke.</t>
  </si>
  <si>
    <t>Youth tobacco product use.</t>
  </si>
  <si>
    <t>Percent of youth, ages 12-17 who reported using tobacco products in the past month.</t>
  </si>
  <si>
    <t>Percent of youth, ages 12-17 who reported using tobacco products in the past month.  Tobacco products include cigarettes, smokeless tobacco (i.e., snuff, dip, chewing tobacco, or snus), cigars, or pipe tobacco. These estimates of tobacco product use do not include nicotine vaping.</t>
  </si>
  <si>
    <t>Maternal and infant health</t>
  </si>
  <si>
    <t>Severe maternal morbidity.</t>
  </si>
  <si>
    <t>Number of severe maternal morbidity events, per 10,000 delivery hospitalizations.</t>
  </si>
  <si>
    <t>2014, 2015, 2016, 2017, 2018, 2019, 2020, 2021, 2022, 2023</t>
  </si>
  <si>
    <t>AL (2014-2023); AK (2014); CA (2023); DE (2014,2015, 2023); ID (2014-2023); NV (2021-2023); NH (2014-2023); VT (2023)</t>
  </si>
  <si>
    <t>Agency for Healthcare Research and Quality, Healthcare Cost and Utilization Project (HCUP) Fast Stats</t>
  </si>
  <si>
    <t>Neonatal abstinence syndrome.</t>
  </si>
  <si>
    <t>Number of neonatal abstinence syndrome cases among newborn hospitalizations, per 1,000 newborn hospitalizations.</t>
  </si>
  <si>
    <t>AL (2014-2023); AK (2014); CA (2023); DE (2014,2015, 2023); ID (2014-2023); MT (2014-2023); NV (2021-2023); NH (2014-2023); VT (2023)</t>
  </si>
  <si>
    <t>Low birthweight.</t>
  </si>
  <si>
    <t>Percent of full term live births where the infant weighed less than 2,500 grams (5.5 pounds).</t>
  </si>
  <si>
    <t>No change</t>
  </si>
  <si>
    <t>Centers for Disease Control and Prevention, Wide-ranging Online Data for Epidemiologic Research (WONDER)</t>
  </si>
  <si>
    <t>Mortality</t>
  </si>
  <si>
    <t>Suicide mortality.</t>
  </si>
  <si>
    <t>Number of deaths due to suicide, per 100,000 population (age adjusted).</t>
  </si>
  <si>
    <t>Number of deaths due to suicide(ICD-10 codes *U03,X60-X84,Y87.0), per 100,000 population (age-adjusted).</t>
  </si>
  <si>
    <t>Motor vehicle crash mortality.</t>
  </si>
  <si>
    <t>Number of deaths due to traffic accidents involving a motor vehicle, per 100,000 population (age-adjusted).</t>
  </si>
  <si>
    <t>Homicide and legal intervention firearm mortality.</t>
  </si>
  <si>
    <t xml:space="preserve">Number of deaths due to homicide or legal intervention using a firearm, per 100,000 population (age-adjusted).  </t>
  </si>
  <si>
    <t xml:space="preserve">Number of deaths due to homicide or legal intervention using a firearm, per 100,000 population (age-adjusted). </t>
  </si>
  <si>
    <t>HI (2014-2016); ME (2016); NH (2016); ND (2014, 2017); VT (2014, 2016-2021); WY (2017)</t>
  </si>
  <si>
    <t>Centers for Disease Control and Prevention, Web-based Injury Statistics Query and Reporting System, Fatal and Nonfatal Injury Report</t>
  </si>
  <si>
    <t>Drug overdose mortality.</t>
  </si>
  <si>
    <t>Number of deaths due to drug overdose, per 100,000 population (age adjusted) .</t>
  </si>
  <si>
    <t>Number of deaths due to drug overdose, including unintentional and intentional overdose deaths (ICD-10 codes X40-X44, X60-X64, X85 and Y10-Y14), per 100,000 population (age-adjusted).</t>
  </si>
  <si>
    <t>Cancer mortality</t>
  </si>
  <si>
    <t>Number of deaths due to malignant neoplasms per 100,000 population (age adjusted).</t>
  </si>
  <si>
    <t>Number of deaths due to malignant neoplasms per 100,000 population (age-adjusted).</t>
  </si>
  <si>
    <t>Infant mortality.</t>
  </si>
  <si>
    <t>Number of infant deaths within the first year of life, per 1,000 live births.</t>
  </si>
  <si>
    <t>DC (2014-2021); VT (2019-2021)</t>
  </si>
  <si>
    <t>Centers for Disease Control and Prevention, as compiled by National Center for Health Statistics, Stats of the States</t>
  </si>
  <si>
    <t>Overall health and wellbeing</t>
  </si>
  <si>
    <t>Overall health status.</t>
  </si>
  <si>
    <t>Percent of adults, ages 18 and older, who report excellent, very good or good health.</t>
  </si>
  <si>
    <t>Percent of adults that report excellent, very good or good health.</t>
  </si>
  <si>
    <t>Frequent mental distress.</t>
  </si>
  <si>
    <t xml:space="preserve">Percent of adults, ages 18 and older, who report 14 or more days of poor mental health in a month. </t>
  </si>
  <si>
    <t>2016, 2017, 2018, 2019, 2020, 2021, 2022, 2023, 2024</t>
  </si>
  <si>
    <t>Poor oral health.</t>
  </si>
  <si>
    <t>Percent of adults, ages 18-64, who have lost six or more teeth because of tooth decay or gum disease.</t>
  </si>
  <si>
    <t>Percent of adults ages 18-64 who have lost six or more teeth because of tooth decay or gum disease.</t>
  </si>
  <si>
    <t>2014, 2016, 2018, 2020, 2022, 2024</t>
  </si>
  <si>
    <t>TN (2024)</t>
  </si>
  <si>
    <t>Life expectancy at birth.</t>
  </si>
  <si>
    <t>Life expectancy at birth based on current mortality data and population estimates.</t>
  </si>
  <si>
    <t>2018, 2019, 2020, 2021</t>
  </si>
  <si>
    <t>DC (2018-2021)</t>
  </si>
  <si>
    <t xml:space="preserve">Centers for Disease Control and Prevention, National Center for Health Statistics </t>
  </si>
  <si>
    <t>Limited activity due to health problems.</t>
  </si>
  <si>
    <t>Average number of days in the previous 30 days when a person reports limited activity due to physical or mental health difficulties, ages 18 and older.</t>
  </si>
  <si>
    <t>DC (2021); NJ (2019); FL (2021); PA (2023); KY (2023)</t>
  </si>
  <si>
    <t>Centers for Disease Control and Prevention, Behavioral Risk Factor Surveillance System, as compiled by SHADAC State Health Compare</t>
  </si>
  <si>
    <t>Healthcare spending</t>
  </si>
  <si>
    <t>Healthcare service area spending</t>
  </si>
  <si>
    <t>Nursing home average daily cost, per capita.</t>
  </si>
  <si>
    <t>Average cost for an individual to pay the full, private pay cost for a shared room in an nursing home (i.e., without insurance contribution).</t>
  </si>
  <si>
    <t>Average cost for an individual to pay the full cost for a shared room in an nursing home the full cost of nursing home care without any public assistance from Medicare or Medicaid, for example.</t>
  </si>
  <si>
    <t>2019, 2021, 2024</t>
  </si>
  <si>
    <t>American Council on Aging</t>
  </si>
  <si>
    <t>Employer-sponsored health insurance prescription drug spending, per enrollee.</t>
  </si>
  <si>
    <t>Spending on pharmacy claims for prescription drugs and devices, per enrollee under age 65, in major employer-sponsored health insurance plans.</t>
  </si>
  <si>
    <t>Spending on pharmacy claims for prescription drugs and devices, per enrollee under age 65 in major employer-sponsored health insurance plans.
The source for this indicator, the Health Care Cost Institute, used data from more than 40 million enrollees in four of the largest health insurance providers in the U.S. - Aetna, Humana, Kaiser Permanente and UnitedHealthcare - representing 26% of the employer-sponsored insured population to produce these spending estimates.</t>
  </si>
  <si>
    <t>2017, 2018, 2019, 2020, 2021</t>
  </si>
  <si>
    <t>AL (2017-2021)</t>
  </si>
  <si>
    <t>Health Care Cost Institute, Health Care Cost and Utilization Report</t>
  </si>
  <si>
    <t>Employer-sponsored health insurance outpatient spending, per enrollee.</t>
  </si>
  <si>
    <t>Spending on outpatient services, per enrollee under age 65, in major employer-sponsored health insurance plans.</t>
  </si>
  <si>
    <t>Spending on medical claims for outpatient services, per enrollee under age 65, in major employer-sponsored health insurance plans.
The source for this indicator, the Health Care Cost Institute, used data from more than 40 million enrollees in four of the largest health insurance providers in the U.S. - Aetna, Humana, Kaiser Permanente and UnitedHealthcare - representing 26% of the employer-sponsored insured population to produce these spending estimates.</t>
  </si>
  <si>
    <t>Adjusted hospital expenses per inpatient day.</t>
  </si>
  <si>
    <t>Adjusted expenses per inpatient day for community hospitals.</t>
  </si>
  <si>
    <t>Adjusted expenses per inpatient day include expenses incurred for both inpatient and outpatient care; inpatient days are adjusted higher to reflect an estimate of the volume of outpatient services. These figures are only an estimate of expenses incurred by the hospital to provide a day of inpatient care and are not a substitute for either actual charges or reimbursement for care provided.</t>
  </si>
  <si>
    <t>.</t>
  </si>
  <si>
    <t>American Hospital Association Annual Survey, as compiled by KFF</t>
  </si>
  <si>
    <t xml:space="preserve">Healthcare service area spending </t>
  </si>
  <si>
    <t>Medicaid long-term services and supports spending.</t>
  </si>
  <si>
    <t>Percent of Medicaid long-term services and supports (LTSS) spending for programs used primarily by older people and adults with physical disabilities going to home and community-based services (HCBS) as opposed to facility-based services.</t>
  </si>
  <si>
    <t>Percentage of Medicaid LTSS spending for programs used primarily by older people and adults with physical disabilities going to HCBS programs as opposed to facility-based services. The services included are nursing homes, other institutional LTSS, home health, personal care, 1915(c) waivers for aged and physically disabled, Community First Choice, Money Follows the Person, PACE, private duty nursing, 195(i), other HCBS LTSS, 1115/1915(b), and 1915(j).</t>
  </si>
  <si>
    <t>VA (2023); PA (2023)</t>
  </si>
  <si>
    <t>AARP LTSS choices Scorecard Report</t>
  </si>
  <si>
    <t xml:space="preserve">Primary care spending as share of total, ages 18–64. </t>
  </si>
  <si>
    <t>Primary care spending as share of total health care spending among adults ages 18–64 with employer-sponsored insurance.</t>
  </si>
  <si>
    <t>Percent of total employer-based insurance medical spending attributed to primary care. This includes all professional services billed by physicians, physician assistants, and nurse practitioners in family medicine, internal medicine, general practice, geriatric medicine, and obstetrics and gynecology (this can include childbirth for women in the age 18–64 age cohort); hospitalists are excluded.</t>
  </si>
  <si>
    <t>2018, 2019, 2020, 2021, 2022, 2023</t>
  </si>
  <si>
    <t>DC (2018-2023); DE (2022-2023); NY (2019); SC (2018-2021); VT (2022-2023)</t>
  </si>
  <si>
    <t>Merative MarketScan (analysis by M.Chernew &amp; A. Hicks, Harvard Medical School), as compiled by The Commonwealth Fund</t>
  </si>
  <si>
    <t>Medicare spending</t>
  </si>
  <si>
    <t>Average total cost, per Medicare beneficiary without chronic conditions.</t>
  </si>
  <si>
    <t>Average total cost per Medicare beneficiary without chronic conditions.</t>
  </si>
  <si>
    <t>Annual average of all costs, risk adjusted, per Medicare fee-for-service beneficiary without any claims-based chronic conditions.</t>
  </si>
  <si>
    <t>Centers for Medicare and Medicaid Services, Mapping Medicare Disparities</t>
  </si>
  <si>
    <t xml:space="preserve">Total Medicare spending, per beneficiary. </t>
  </si>
  <si>
    <t>Total Medicare reimbursements, per Medicare beneficiary (Parts A and B), age 65 and older.</t>
  </si>
  <si>
    <t> Total Medicare fee-for-service reimbursements include payments for both Part A and Part B but exclude Part D (prescription drug costs) and extra Centers for Medicare and Medicaid Services (CMS) payments for graduate medical education and for treating low-income patients. Reimbursements reflect the age-65-and-older Medicare fee-for-service population only.</t>
  </si>
  <si>
    <t>Chronic Conditions Data Warehouse (CCW),  Centers for Medicare and Medicaid Services Geographic Variation Public Use File, as compiled by Commonwealth Fund</t>
  </si>
  <si>
    <t>Average total cost, per Medicare beneficiary with three or more chronic conditions.</t>
  </si>
  <si>
    <t>Average total cost per Medicare beneficiary with three or more chronic conditions.</t>
  </si>
  <si>
    <t>Annual average of all costs, risk adjusted, per Medicare fee-for-service beneficiary with three or more claims-based chronic conditions.</t>
  </si>
  <si>
    <t>Out-of-pocket spending</t>
  </si>
  <si>
    <t>Total out-of-pocket spending.</t>
  </si>
  <si>
    <t>Percent of individuals who are in families where out-of-pocket spending on health care, including premiums, accounts for more than 10 percent of annual income.</t>
  </si>
  <si>
    <t>Percent of individuals (for a state's civilian non-institutionalized population) who are in families where out-of-pocket spending on health care, including premiums, accounts for more than 10 percent of annual income.</t>
  </si>
  <si>
    <t>Current Population Survey Annual Social and Economic Supplement Public Use Microdata files, as compiled by State Health Access Data Assistance Center (SHADAC).</t>
  </si>
  <si>
    <t xml:space="preserve">Employee deductible for employer-sponsored health insurance plans. </t>
  </si>
  <si>
    <t>Average annual employee deductible for employer-sponsored health insurance plans.</t>
  </si>
  <si>
    <t>Average annual employee deductible for employer-sponsored health insurance plans. Weighted average of single and family deductibles based on the distribution of single-person and family households in the state.</t>
  </si>
  <si>
    <t>Medical Expenditure Panel Survey Insurance Component (MEPS-IC) as compiled by the Commonwealth Fund</t>
  </si>
  <si>
    <t>People with medical debt in collections.</t>
  </si>
  <si>
    <t>Percent of people with a credit bureau record who have medical debt in collections.</t>
  </si>
  <si>
    <t>The share of people with a credit bureau record who have any medical debt in collections, based on a 4 percent nationally representative panel of consumer records from a major credit bureau.</t>
  </si>
  <si>
    <t>CO (2023)</t>
  </si>
  <si>
    <t>Urban Institute Credit Bureau Panel</t>
  </si>
  <si>
    <t>Private health insurance spending</t>
  </si>
  <si>
    <t xml:space="preserve">Average premium for employer-sponsored health insurance, family coverage. </t>
  </si>
  <si>
    <t>Average total annual family premium for employer-sponsored health insurance, per enrollee.</t>
  </si>
  <si>
    <t>Agency for Healthcare Research and Quality, Center for Financing, Access and Cost Trends, Medical Expenditure Panel Survey Insurance Component, as compiled by KFF</t>
  </si>
  <si>
    <t>Employee contributions to employer-sponsored insurance premiums.</t>
  </si>
  <si>
    <t>Employee contributions to employer-sponsored health insurance premiums as a percent of state median income.</t>
  </si>
  <si>
    <t>Employees' average contributions to their employer-sponsored health insurance premiums as a percent of state median household incomes for the under-65 population in each state, using a weighted average of single and family premium contributions compared with single and family median household incomes. </t>
  </si>
  <si>
    <t>Medical Expenditure Panel Survey-Insurance Component, as compiled by the Commonwealth Fund</t>
  </si>
  <si>
    <t xml:space="preserve">Average monthly marketplace premium. </t>
  </si>
  <si>
    <t>Average monthly premium for enrollees in the federal Affordable Care Act health insurance marketplace or state-based exchanges after application of an advanced premium tax credit.</t>
  </si>
  <si>
    <t>2017, 2018, 2019, 2020, 2021, 2022, 2023, 2024, 2025</t>
  </si>
  <si>
    <t>CA (2017);  DC (2017); NY (2017); WA (2017); ID (2019-2021); NV (2020-2022)</t>
  </si>
  <si>
    <t>Centers for Medicare and Medicaid Services, Marketplace Open Enrollment Period Public Use Files</t>
  </si>
  <si>
    <t>Total employer-sponsored health insurance spending, per enrollee.</t>
  </si>
  <si>
    <t>Total spending on medical and pharmacy claims, per enrollee under age 65, in major employer-sponsored health insurance plans.</t>
  </si>
  <si>
    <t>Total spending on medical claims, including inpatient, outpatient and professional (clinician) services, and pharmacy claims, per enrollee under age 65, in major employer-sponsored health insurance plans.
The source for this indicator, the Health Care Cost Institute, used data from more than 40 million enrollees in four of the largest health insurance providers in the U.S. - Aetna, Humana, Kaiser Permanente and UnitedHealthcare - representing 26% of the employer-sponsored insured population to produce these spending estimates.</t>
  </si>
  <si>
    <t xml:space="preserve">Healthcare System </t>
  </si>
  <si>
    <t>Long term care</t>
  </si>
  <si>
    <t>Nursing home pressure ulcers.</t>
  </si>
  <si>
    <t>Percent of long-stay, high-risk nursing home residents with pressure ulcers.</t>
  </si>
  <si>
    <t xml:space="preserve">Percent of long-stay, high risk nursing home residents with Stage II-IV pressure ulcers. Residents at high risk for pressure ulcers are those who are impaired in bed mobility or transfer, who are comatose or who suffer from malnutrition. </t>
  </si>
  <si>
    <t>2017, 2018, 2019, 2020, 2021, 2022, 2023, 2024</t>
  </si>
  <si>
    <t>Centers for Medicare and Medicaid Services</t>
  </si>
  <si>
    <t>Healthcare system</t>
  </si>
  <si>
    <t>Preventive services</t>
  </si>
  <si>
    <t xml:space="preserve">Breastfeeding and infant care supports in hospitals. </t>
  </si>
  <si>
    <t>Composite Maternity Practices in Infant Nutrition and Care (mPINC) score of policies and practices of hospitals and birthing facilities that support breastfeeding and infant care.</t>
  </si>
  <si>
    <t>Composite Maternity Practice in Infant Nutrition and Care (mPINC) score of policies and practices of hospitals and birthing facilities that support breastfeeding and infant care. The score is the average across six categories of supports. Scores range from 0 to 100. 100 is the highest, best possible score.</t>
  </si>
  <si>
    <t>2018, 2020, 2022, 2024</t>
  </si>
  <si>
    <t>DC (2018-2024); RI (2020, 2022)</t>
  </si>
  <si>
    <t>Centers for Disease Control and Prevention, Maternity Practices in Infant Nutrition and Care (mPINC) Survey</t>
  </si>
  <si>
    <t>Timeliness, effectiveness and quality of care</t>
  </si>
  <si>
    <t>Back pain recommended treatment.</t>
  </si>
  <si>
    <t>Percent of outpatients with low back pain who had an MRI without trying recommended treatments first, such as physical therapy.</t>
  </si>
  <si>
    <t>Outpatients with low back pain who had an MRI without trying recommended treatments first, such as physical therapy. Hospitals in states with higher values may be doing too many unnecessary MRIs for low back pain. FY 2020 data only includes data from July 1, 2019 to December 31, 2019.</t>
  </si>
  <si>
    <t>FY 2016-2017, FY 2017-2018, FY 2018-2019, FY 2019-2020, FY 2020-2021, FY 2021-2022, FY 2022-2023</t>
  </si>
  <si>
    <t>Centers for Medicare and Medicaid Services, Hospitals Data Archive</t>
  </si>
  <si>
    <t>Healthcare System Structure</t>
  </si>
  <si>
    <t>Large group insurance market competition.</t>
  </si>
  <si>
    <t>Herfindahl-Hirschman Index (HHI) score, a measure of how evenly market share is distributed across insurers in the large group insurance market.</t>
  </si>
  <si>
    <t>Herfindahl-Hirschman Index (HHI) score, a measure of how evenly market share is distributed across insurers in the large group insurance market. HHI values range from 0 to 10,000, with an HHI closer to zero indicating a more competitive market and closer to 10,000 indicating a less competitive market. Plans that shared a parent company or insurer group were collapsed into one insurer for the purposes of this analysis. Mini-med companies with a medical focus were included.</t>
  </si>
  <si>
    <t>2013, 2014, 2015, 2016, 2017, 2018, 2019, 2020, 2021</t>
  </si>
  <si>
    <t>Analysis of MLR data from Health Coverage Portal TM, a market database maintained by Mark Farrah Associates, which includes information from the National Association of Insurance Commissioners, as compiled by KFF</t>
  </si>
  <si>
    <t>Care preparedness after hospital stay.</t>
  </si>
  <si>
    <t>Score out of 100 for patients feeling prepared to manage their care after a hospital stay.</t>
  </si>
  <si>
    <t>2017, 2018, 2019, 2020, 2021, 2022, 2023</t>
  </si>
  <si>
    <t>MD (2017 - 2023)</t>
  </si>
  <si>
    <t>Centers for Medicare and Medicaid Services Hospital Compare, as compiled by The Commonwealth Fund</t>
  </si>
  <si>
    <t xml:space="preserve">Pre-exposure prophylaxis (PrEP). </t>
  </si>
  <si>
    <t>Ratio of the number of people using PrEP to the number of people who are newly diagnosed with HIV.</t>
  </si>
  <si>
    <t>Ratio of the number of PrEP users from 2012 to 2024 over the number of newly diagnosed with HIV in each respective year. The ratio is used to describe the distribution of prescriptions relative to the epidemic need.</t>
  </si>
  <si>
    <t>AIDSVu (Emory University’s Rollins School of Public Health in partnership with Gilead Sciences, Inc. and the Center for AIDS Research at Emory University)</t>
  </si>
  <si>
    <t xml:space="preserve">Communication with doctors. </t>
  </si>
  <si>
    <t>Score out of 100 for patient experience communicating with doctors during a hospital stay.</t>
  </si>
  <si>
    <t>MD (2017- 2023)</t>
  </si>
  <si>
    <t>Age- and gender-appropriate cancer screenings.</t>
  </si>
  <si>
    <t>Percent of adults, ages 45-75, who received appropriate cancer screenings for their age and gender.</t>
  </si>
  <si>
    <t xml:space="preserve">Percent of adults ages 45–75 with an up-to-date colon cancer screening test; women ages 50–74 with a mammogram in the past two years; and women ages 21–65 with an up-to-date cervical cancer screening test.
</t>
  </si>
  <si>
    <t>Behavioral Risk Factor Surveillance System, as compiled by The Commonwealth Fund</t>
  </si>
  <si>
    <t>Hospital utilization</t>
  </si>
  <si>
    <t>30-day hospital readmissions for employer-insured enrollees.</t>
  </si>
  <si>
    <t>Number of readmissions for people, ages 18-64, with employer-sponsored insurance within 30 days of an acute hospital stay for any cause, per 1,000 enrollees.</t>
  </si>
  <si>
    <t xml:space="preserve">Number of readmissions for people, ages 18-64, with employer-sponsored insurance within 30 days of an acute hospital stay for any cause, per 1,000 enrollees. </t>
  </si>
  <si>
    <t>2015, 2016, 2017, 2018, 2019, 2020, 2021, 2022, 2023</t>
  </si>
  <si>
    <t>DC (2015-2023); DE (2022, 2023); NY (2019- 2023); SC (2015 - 2021); VT (2022, 2023)</t>
  </si>
  <si>
    <t>Nursing facility deficiencies.</t>
  </si>
  <si>
    <t>Average number of deficiencies per certified nursing facility.</t>
  </si>
  <si>
    <t>Average number of deficiencies, defined as problems which can result in a negative impact on the health and safety of residents, per certified nursing facility.</t>
  </si>
  <si>
    <t>Nursing Home Compare, as compiled by KFF</t>
  </si>
  <si>
    <t>Central line-associated bloodstream infections.</t>
  </si>
  <si>
    <t>Standardized infection ratio for central line-associated bloodstream infections in acute care hospitals.</t>
  </si>
  <si>
    <t xml:space="preserve">Standardized infection ratio (SIR) for central line-associated bloodstream infections in acute care hospitals. The SIR is a summary measure used to track healthcare associated infections (HAIs) at the national, state and local-level. In HAI data analysis, the SIR compares the actual number of HAIs reported to the number that would be predicted. SIR greater than 1.0 indicates that more HAIs were observed than predicted; conversely, a SIR less than 1.0 indicates that fewer HAIs were observed than predicted. </t>
  </si>
  <si>
    <t>2016, 2017, 2018, 2019, 2020, 2021,2022, 2023</t>
  </si>
  <si>
    <t>Centers for Disease Control and Prevention, Healthcare Associated Infections Progress Report</t>
  </si>
  <si>
    <t>Potentially avoidable emergency department visits for employer-insured enrollees.</t>
  </si>
  <si>
    <t>Number of potentially avoidable emergency department visits for people, ages 18-64, with employer-sponsored insurance, per 1,000 enrollees.</t>
  </si>
  <si>
    <t>Number of emergency department visits for people ages 18-64 with employer-sponsored insurance that, based on diagnoses recorded during the visit and the health care service the patient received, were considered to be either nonemergent (care was not needed within 12 hours), or emergent (care needed within 12 hours) but that could have been treated safely and effectively in a primary care setting, per 1,000 enrollees.</t>
  </si>
  <si>
    <t>DC (2015-2023); DE (2022, 2023); NY (2019); SC (2015- 2021); VT (2022, 2023)</t>
  </si>
  <si>
    <t xml:space="preserve">Youth counseling effectiveness. </t>
  </si>
  <si>
    <t>Percent of youth with at least one major depressive episode (MDE) in the past year who received treatment or counseling and reported that it has helped them.</t>
  </si>
  <si>
    <t>Percent of youth with at least one major depressive episode (MDE) in the past year who received treatment or counseling and reported that it has helped them "some," "a lot" or "extremely".</t>
  </si>
  <si>
    <t>2021-2022</t>
  </si>
  <si>
    <t>SC (2021-2022); SD (2021-2022)</t>
  </si>
  <si>
    <t xml:space="preserve">Substance Abuse and Mental Health Services Administration, Center for Behavioral Health Statistics and Quality, National Survey on Drug Use and Health. As reported by Reinert, M, Fritze, D &amp; Nguyen, T (July 2024). “The State of Mental Health in America 2024.” Mental Health America, Alexandria VA. </t>
  </si>
  <si>
    <t>Primary care physicians.</t>
  </si>
  <si>
    <t>Ratio comparing the number of specialist physicians to the number of primary care physicians.</t>
  </si>
  <si>
    <t>Ratio comparing the number of active, state-licensed specialist physicians (practicing in Psychiatry, Surgery, Anesthesiology, Emergency Medicine, Radiology, Cardiology, Oncology (Cancer), Endocrinology, Diabetes, and Metabolism and all other specialties) to the number of primary care physicians (practicing in Internal Medicine, Family Medicine/General Practice, Pediatrics, Obstetrics &amp; Gynecology, Geriatrics). The ratio is a calculation of the number of specialist physicians divided by the number of primary care physicians in each state. Data includes currently active allopathic physicians (MDs) and osteopathic physicians (DOs).</t>
  </si>
  <si>
    <t xml:space="preserve">August 2022, September 2023, September 2025 </t>
  </si>
  <si>
    <t>Analysis of data on active state licensed physicians from Redi-Data, Inc, as compiled by KFF</t>
  </si>
  <si>
    <t>Admissions for diabetes with long-term complications for Medicare beneficiaries.</t>
  </si>
  <si>
    <t>Number of hospital admissions with a principal diagnosis of diabetes with long-term complications for Medicare fee-for-service Part A beneficiaries, ages 18 and older, per 100,000 beneficiaries.</t>
  </si>
  <si>
    <t>This indicator is an Agency for Healthcare Research and Quality, Prevention Quality Indicator (PQI #3). PQIs use data from hospital discharges to identify admissions that might have been avoided through access to high-quality outpatient care.
Number of discharges with a principal diagnosis of diabetes with long-term complications (renal, eye, neurological, circulatory or complications not otherwise specified) for Medicare fee-for-service (FFS) Part A beneficiaries, ages 18 and older, per 100,000 beneficiaries. The analysis population includes 100 percent of Medicare beneficiaries continuously enrolled in Medicare FFS Part A for the entire year, beneficiaries who died during the year and beneficiaries that became eligible during the year. Beneficiaries enrolled in a Medicare Advantage plan during any part of the year were excluded from the analysis. Excludes transfers from other hospitals, long-term care facilities and other health care facilities.</t>
  </si>
  <si>
    <t>Admissions for heart failure for Medicare beneficiaries.</t>
  </si>
  <si>
    <t>Number of hospital admissions with a principal diagnosis of heart failure for Medicare fee-for-service Part A beneficiaries, ages 18 and older, per 100,000 beneficiaries.</t>
  </si>
  <si>
    <t>This indicator is an Agency for Healthcare Research and Quality, Prevention Quality Indicator (PQI #8). PQIs use data from hospital discharges to identify admissions that might have been avoided through access to high-quality outpatient care.
Number of discharges with a principal diagnosis of heart failure for Medicare fee-for-service (FFS) Part A beneficiaries, ages 18 and older, per 100,000 beneficiaries. The analysis population includes 100 percent of Medicare beneficiaries continuously enrolled in Medicare FFS Part A for the entire year, beneficiaries who died during the year and beneficiaries that became eligible during the year. Beneficiaries enrolled in a Medicare Advantage plan during any part of the year were excluded from the analysis. Excludes cardiac procedure admissions, obstetric admissions, and transfers from other institutions.</t>
  </si>
  <si>
    <t>Nurse hours in certified nursing facilities.</t>
  </si>
  <si>
    <t>Average reported nurse hours per resident day in all certified nursing facilities.</t>
  </si>
  <si>
    <t>Average reported nurse hours per resident day in all certified nursing facilities. Total nursing staff hours include those staffed by licensed practical/vocational nurses, registered nurses, and nursing aides.</t>
  </si>
  <si>
    <t xml:space="preserve">Dental caries-related ED visits among children, Medicaid. </t>
  </si>
  <si>
    <t>Number of dental caries-related ED visits per 100,000 child Medicaid member months.</t>
  </si>
  <si>
    <t>Number of ED visits with a dental caries-related diagnosis among children ages 0-20, per 100,000 child Medicaid member months.</t>
  </si>
  <si>
    <t>2016, 2017, 2018, 2019, 2020, 2021, 2022</t>
  </si>
  <si>
    <t>AR (2016); CA (2016 - 2020); CT (2020 - 2022); FL (2017, 2018); GA (2016 - 2018); KY (2021); ME (2016); MD (2016, 2017); MS (2016, 2021); NE (2022); RI (2018, 2019); TN (2017 - 2021); TX (2020, 2021); UT (2016 - 2020); WA (2016)</t>
  </si>
  <si>
    <t>Analysis of Centers for Medicare and Medicaid Services Transformed Medicaid Statistical Information System (T-MSIS) Analytic Files (TAFs) by Key Analytics and Consulting, LLC, as compiled by the American Dental Association Dental Quality Alliance</t>
  </si>
  <si>
    <t>Social and economic environment</t>
  </si>
  <si>
    <t>Education</t>
  </si>
  <si>
    <t>Fourth-grade reading.</t>
  </si>
  <si>
    <t>Percent of fourth grade public school students proficient in reading by a national assessment (National Assessment of Educational Progress).</t>
  </si>
  <si>
    <t>Percent of  4th grade public school students measured "at or above proficient" by the National Assessment of Educational Progress (NAEP) reading test. Public schools include charter schools and exclude Bureau of Indian Education schools and Department of Defense Education Activity schools.</t>
  </si>
  <si>
    <t>2005, 2007, 2009, 2011, 2013, 2015, 2017, 2019, 2022, 2024</t>
  </si>
  <si>
    <t>U.S. Department of Education, National Assessment of Educational Progress, as compiled by the Annie E. Casey Foundation Kids Count Data Center</t>
  </si>
  <si>
    <t>Preschool enrollment.</t>
  </si>
  <si>
    <t>Percent of 3- and 4-year-olds not enrolled in preschool.</t>
  </si>
  <si>
    <t>The percent of children ages 3 and 4 who are not enrolled in school, including nursery school, preschool or kindergarten, during the previous three months.</t>
  </si>
  <si>
    <t>2014-2018; 2019-2023</t>
  </si>
  <si>
    <t>Analysis of U.S. Census Bureau, American Community Survey 1-year estimates by the Population Reference Bureau, as compiled by Annie E. Casey Foundation Kids Count Data Center and 2023 Kids Count Data Book</t>
  </si>
  <si>
    <t>High school graduation.</t>
  </si>
  <si>
    <t>Percent of incoming ninth graders who graduate in four years from a public high school with a regular degree.</t>
  </si>
  <si>
    <t>Adjusted Cohort Graduation Rate of incoming ninth graders who graduate in four years from a public high school with a regular degree.</t>
  </si>
  <si>
    <t>2011-2012, 2012-2013, 2013-2014, 2014-2015, 2015-2016, 2016-2017, 2017-2018, 2018-2019, 2019-2020, 2021-2022</t>
  </si>
  <si>
    <t xml:space="preserve">IL (2019-2020); OK (2021-2022); TX (2019-2020); ID (2011-2012, 2012-2013); KY(2011-2012); NM (2021-2022); OK ( 2011-2012); </t>
  </si>
  <si>
    <t>U.S. Department of Education, Institute of Education Sciences, National Center for Education Statistics, Common Core of Data, Four-Year Adjusted Cohort Graduation Rates, as compiled by America's Health Rankings</t>
  </si>
  <si>
    <t>Chronic absenteeism</t>
  </si>
  <si>
    <t xml:space="preserve">Percent of students reported missing 10% or more (approximately 18 absent days) of school in a given academic year. </t>
  </si>
  <si>
    <t xml:space="preserve">Percent of students reported missing 10% or more (approximately 18 absent days) of school in a given academic year for any reason, excused or unexcused. </t>
  </si>
  <si>
    <t>2022-2023</t>
  </si>
  <si>
    <t>DC (2022-2023)</t>
  </si>
  <si>
    <t>U.S. Department of Education, ED Data Express derived from File 195</t>
  </si>
  <si>
    <t>College persistence rates.</t>
  </si>
  <si>
    <t>Percent of students who return to college at any institution for their second year.</t>
  </si>
  <si>
    <t>Percent of students who remain enrolled at any institution for their second fall semester.</t>
  </si>
  <si>
    <t>National Student Clearinghouse Research Center</t>
  </si>
  <si>
    <t>Employment and poverty</t>
  </si>
  <si>
    <t>Labor force participation.</t>
  </si>
  <si>
    <t>Percent of people, ages 16 and older, who are in the labor force.</t>
  </si>
  <si>
    <t>Annual average of the percent of non-institutionalized persons, age 16 or older, that are employed or unemployed during the reference week for which the Bureau of Labor Statistics (BLS) surveys. People who are not available to work and/or not looking for work are not in the labor force.</t>
  </si>
  <si>
    <t>U.S. Bureau of Labor Statistics</t>
  </si>
  <si>
    <t>Income inequality.</t>
  </si>
  <si>
    <t>Ratio of median household income at the 80th percentile to that at the 20th percentile.</t>
  </si>
  <si>
    <t>2012-2016, 2017-2021</t>
  </si>
  <si>
    <t>U.S. Census Bureau, American Community Survey 5-year estimates Public Use Microdata, as compiled by County Health Rankings</t>
  </si>
  <si>
    <t>Unemployment.</t>
  </si>
  <si>
    <t>Percent of people, ages 16 and older, who are jobless, looking for a job and available for work.</t>
  </si>
  <si>
    <t xml:space="preserve">Annual average of the percent of persons in the labor force that are unemployed during the reference week for which the Bureau of Labor Statistics (BLS) surveys. The BLS, Local Area Unemployment Statistics program defines people ages 16 and older who are not working but are available for work (i.e. willing, able and looking for work) as unemployed. </t>
  </si>
  <si>
    <t>Poverty</t>
  </si>
  <si>
    <t>Percent of people in households with incomes below the federal poverty level in the past 12 months.</t>
  </si>
  <si>
    <t>2014, 2015, 2016, 2017, 2018, 2019, 2021, 2022, 2023, 2024</t>
  </si>
  <si>
    <t xml:space="preserve">Analysis of U.S. Census Bureau, American Community Survey 1-year estimates, Table B17001 by Ohio University Voinovich School of Leadership and Public Affairs </t>
  </si>
  <si>
    <t>Childcare cost burden.</t>
  </si>
  <si>
    <t>Percent of income required for child care expenses for a household with two children.</t>
  </si>
  <si>
    <t>2022 &amp; 2021, 2024 &amp; 2023</t>
  </si>
  <si>
    <t>The Living Wage Institute and Small Area Income and Poverty Estimates, as compiled by County Health Rankings</t>
  </si>
  <si>
    <t>Family and social support</t>
  </si>
  <si>
    <t>Disconnected youth.</t>
  </si>
  <si>
    <t>Percent of youth, ages 16-24, who are not working or in school.</t>
  </si>
  <si>
    <t>2013, 2014, 2015, 2016, 2017, 2018, 2019, 2021, 2022, 2023</t>
  </si>
  <si>
    <t>Analysis of U.S. Census Bureau, American Community Survey 1-year estimates Public Use Microdata by HPIO and The Voinovich School of Leadership &amp; Public Affairs, Ohio University.</t>
  </si>
  <si>
    <t>Incarceration.</t>
  </si>
  <si>
    <t>Number of people sentenced and imprisoned under the jurisdiction of state or federal correctional authorities, per 100,000 population.</t>
  </si>
  <si>
    <t>Number of people sentenced and imprisoned under the jurisdiction of state or federal correctional authorities, per 100,000 population. For most states, only prisoners with sentences of one year or more were included. In Ohio, population counts for prisoners with a maximum sentence of more than one year included an undetermined number of prisoners with a sentence of one year or less. Data are from adult correctional facilities only. However, they do include juveniles who are held in those facilities.</t>
  </si>
  <si>
    <t>DC (2014 -2023)</t>
  </si>
  <si>
    <t>Bureau of Justice Statistics, National Prisoner Statistics; U.S. Census Bureau, postcensal resident population estimates</t>
  </si>
  <si>
    <t>Older adult social isolation.</t>
  </si>
  <si>
    <t>Index of social isolation risk factors among adults, ages 65 and older.</t>
  </si>
  <si>
    <t>Index of social isolation risk factors (living in poverty; living alone; being divorced, separated or widowed; having never married; having a disability; and having independent living difficulty) among adults ages 65 and older. The index is normalized values, 1 to 100. and higher values indicate greater risk.</t>
  </si>
  <si>
    <t>2019-2023</t>
  </si>
  <si>
    <t>DC (2019-2023)</t>
  </si>
  <si>
    <t>U.S. Census Bureau, American Community Survey 1-year estimates, as compiled by America's Health Rankings</t>
  </si>
  <si>
    <t>Trauma, toxic stress and violence</t>
  </si>
  <si>
    <t>Child maltreatment</t>
  </si>
  <si>
    <t>Number of children for whom the state determined at least one maltreatment was substantiated or indicated; and a disposition of substantiated or indicated was assigned for a child in a report, per 1,000 children.</t>
  </si>
  <si>
    <t>Number of children for whom the state determined at least one maltreatment was substantiated or indicated;  and a disposition of substantiated or indicated was assigned for a child in a report, per 1,000 children. This can include children who have died and the death was confirmed to be the result of child abuse or neglect.</t>
  </si>
  <si>
    <t>U.S. Department of Health &amp; Human Services, Administration for Children and Families, National Child Abuse and Neglect Data System</t>
  </si>
  <si>
    <t>Adverse childhood experiences.</t>
  </si>
  <si>
    <t>Percent of children, ages 0-17, who have experienced two or more adverse experiences.</t>
  </si>
  <si>
    <t>Percent of children, ages 0-17, who have experienced two or more adverse experiences (ACEs), among ten ACEs defined by the National Survey of Children's Health: "Somewhat often" or "very often" hard to get by on family income; parent or guardian divorced or separated; parent or guardian died; parent or guardian served time in jail; child saw or heard parents or adults slap, hit, kick or punch one another in the home; child was a victim of violence or witnessed violence in their neighborhood; child lived with anyone who was mentally ill, suicidal, or severely depressed; child lived with anyone who had a problem with alcohol or drugs; child treated or judged unfairly due to race/ethnicity.</t>
  </si>
  <si>
    <t>2016, 2017, 2018, 2019, 2020, 2021, 2022, 2023</t>
  </si>
  <si>
    <t>Analysis of Health Resources and Services Administration, National Survey of Children's Health by HPIO and The Voinovich School of Leadership &amp; Public Affairs, Ohio University</t>
  </si>
  <si>
    <t>Bullying.</t>
  </si>
  <si>
    <t>Percent of children, ages 6-17, who report ever being bullied in the past year.</t>
  </si>
  <si>
    <t>Percent of children, ages 6-17, who report being bullied, picked on, or excluded by other children at least once in the past 12 months. After 2021, this specifically excludes siblings and dating partners.</t>
  </si>
  <si>
    <t>Analysis of Health Resources and Services Administration, National Survey of Children's Health by HPIO</t>
  </si>
  <si>
    <t xml:space="preserve">Civic engagement </t>
  </si>
  <si>
    <t>Voter registration.</t>
  </si>
  <si>
    <t>Percent of citizens of voting-age who reported being registered to vote in a presidential election year.</t>
  </si>
  <si>
    <t>2012, 2016, 2020, 2024</t>
  </si>
  <si>
    <t>U.S. Census Bureau, Current Population Survey, Table A- 5b</t>
  </si>
  <si>
    <t>Voter participation.</t>
  </si>
  <si>
    <t>Percent of citizens of voting-age who reported voting in a presidential election year.</t>
  </si>
  <si>
    <t>U.S. Census Bureau, Current Population Survey, Table 5a</t>
  </si>
  <si>
    <t>Access to care</t>
  </si>
  <si>
    <t>Coverage and affordability</t>
  </si>
  <si>
    <t>Employer-sponsored health insurance coverage.</t>
  </si>
  <si>
    <t>Percent of all workers who work at a company that offers health insurance to its employees.</t>
  </si>
  <si>
    <t>Agency for Healthcare Research and Quality (AHRQ), Center for Financing, Access and Cost Trends (CFACT), Medical Expenditure Panel Survey - Insurance Component (MEPS-IC), as compiled by the State Health Access Data Assistance Center (SHADAC)</t>
  </si>
  <si>
    <t>Behavioral health</t>
  </si>
  <si>
    <t>Children with an unmet need for mental health treatment.</t>
  </si>
  <si>
    <t>Percent of children, ages 3-17, who needed to see a mental health professional but were unable to in the last 12 months.</t>
  </si>
  <si>
    <t xml:space="preserve">Percent of children, ages 3-17, who needed to see a mental health professional but were unable to in the last 12 months. Children who did not need to see a mental health professional were not included in the denominator for this metric. </t>
  </si>
  <si>
    <t>2016-2017, 2018-2019, 2020-2021, 2022-2023</t>
  </si>
  <si>
    <t>Medicaid reimbursement for child dental care services.</t>
  </si>
  <si>
    <t>Medicaid fee-for-service reimbursement for child dental services as a percentage of dentist charges.</t>
  </si>
  <si>
    <t>2022, 2024</t>
  </si>
  <si>
    <t>American Dental Association Health Policy Institute</t>
  </si>
  <si>
    <t>Primary care access</t>
  </si>
  <si>
    <t xml:space="preserve">Children with a medical home. </t>
  </si>
  <si>
    <t>Percent of children, ages 0-17, who have a personal doctor or nurse, have a usual source for sick care, receive family-centered care, have no problems getting needed referrals and receive effective care coordination when needed.</t>
  </si>
  <si>
    <t>Health Resources and Services Administration, National Survey of Children's Health</t>
  </si>
  <si>
    <t>Workforce</t>
  </si>
  <si>
    <t>Underserved, mental health.</t>
  </si>
  <si>
    <t>Percent of need not met by current supply of mental health professionals in designated mental health care professional shortage areas.</t>
  </si>
  <si>
    <t xml:space="preserve">Percent of need not met by current supply of mental health professionals in designated mental health care professional shortage areas. Mental health professionals include psychiatrists, clinical psychologists, clinical social workers, psychiatric nurse specialists, and marriage and family therapists. In Ohio, mental health HPSAs are based on the supply of psychiatrists only. </t>
  </si>
  <si>
    <t>Nov. 2014, Sept 2016, Dec 2017, Sept 2020, Oct 2022, Sept 2023, Mar 2025</t>
  </si>
  <si>
    <t>VT (2014-2025)</t>
  </si>
  <si>
    <t>Health Resources and Services Administration, Bureau of Health Workforce</t>
  </si>
  <si>
    <t>Routine checkup.</t>
  </si>
  <si>
    <t>Percent of adults, ages 65 and older, with self-reported fair or poor health, who had a routine checkup in the past 12 months.</t>
  </si>
  <si>
    <t>Unable to see doctor due to cost.</t>
  </si>
  <si>
    <t>Percent of adults, ages 18 and older, who went without care because of cost in the past year.</t>
  </si>
  <si>
    <t>Percent of adults who went without care because of cost in the past year.</t>
  </si>
  <si>
    <t>Maternity care deserts.</t>
  </si>
  <si>
    <t>Average distance in miles a woman travels to a hospital providing obstetric care.</t>
  </si>
  <si>
    <t>March of Dimes</t>
  </si>
  <si>
    <t>Uninsured, non-elderly.</t>
  </si>
  <si>
    <t>Percent of population, ages 64 and under, who are uninsured.</t>
  </si>
  <si>
    <t>Percent of population ages 64 and under who are uninsured.</t>
  </si>
  <si>
    <t>Analysis of U.S. Census Bureau, American Community Survey 1-year estimates- Table C27001 by Ohio University Voinovich School of Leadership and Public Affairs</t>
  </si>
  <si>
    <t xml:space="preserve">Underserved, dentists. </t>
  </si>
  <si>
    <t>Percent of need not met by current supply of dentists in designated dental care health professional shortage areas.</t>
  </si>
  <si>
    <t xml:space="preserve">Percent of need not met by current supply of dentists in designated dental care health professional shortage areas. </t>
  </si>
  <si>
    <t>Nov 2014, Sept 2016, Dec 2017, Sept 2020, Oct 2022, Sept 2023, Mar 2025</t>
  </si>
  <si>
    <t>Prenatal care.</t>
  </si>
  <si>
    <t xml:space="preserve"> Percent of women who completed a pregnancy in the last 12 months and who received prenatal care in the first trimester.</t>
  </si>
  <si>
    <t>Percent of women who completed a pregnancy in the last 12 months and who received prenatal care in the first trimester.</t>
  </si>
  <si>
    <t>CT (2015); NJ (2015)</t>
  </si>
  <si>
    <t xml:space="preserve">Centers for Disease Control and Prevention, Wide-ranging Online Data for Epidemiologic Research (CDC WONDER) </t>
  </si>
  <si>
    <t>Underserved, primary care physicians.</t>
  </si>
  <si>
    <t>Percent of need not met by current supply of primary care physicians in designated primary care health professional shortage areas.</t>
  </si>
  <si>
    <t xml:space="preserve">Percent of need not met by current supply of primary care physicians in designated primary care health professional shortage areas. </t>
  </si>
  <si>
    <t>VT (2014)</t>
  </si>
  <si>
    <t>Mental health treatment facility beds.</t>
  </si>
  <si>
    <t>Number of mental health inpatient and residential treatment facility beds per 100,000 population.</t>
  </si>
  <si>
    <t>2022, 2023</t>
  </si>
  <si>
    <t>National Substance Use and Mental Health Services Survey and American Community Survey, 1-Year Estimates, as analyzed by KFF</t>
  </si>
  <si>
    <t>Home health care workers.</t>
  </si>
  <si>
    <t>Number of personal care and home health aides per 1,000 population.</t>
  </si>
  <si>
    <t>VT (2015); NJ (2014); RI (2017)</t>
  </si>
  <si>
    <t>U.S. Bureau of Labor Statistics; U.S. Census Bureau American Community Survey 1-year estimates Public Use Microdata, as compiled by HPIO</t>
  </si>
  <si>
    <t>Oral health</t>
  </si>
  <si>
    <t>Dental visit in past year.</t>
  </si>
  <si>
    <t>Percent of adults, ages 18 and older, who have visited a dentist, dental clinic or dental specialist within the past year.</t>
  </si>
  <si>
    <t xml:space="preserve">Percent of adults ages 18 and older who report having visited a dentist, dental clinic or dental specialist within the past year for any reason. This includes orthodontists, oral surgeons and all other dental specialists. </t>
  </si>
  <si>
    <t>Children receiving preventive dental care.</t>
  </si>
  <si>
    <t>Percent of children, ages 1-17, who have seen a dentist or other oral health care provider for preventive dental care, such as check-ups, dental cleanings, dental sealants or fluoride treatments in the past year.</t>
  </si>
  <si>
    <t>Percent of children ages 1-17 who have seen a dentist or other oral health care provider for preventive dental care, such as check-ups, dental cleanings, dental sealants or fluoride treatments, in the past year.</t>
  </si>
  <si>
    <t>Physical environment</t>
  </si>
  <si>
    <t>Air, water and toxic substances</t>
  </si>
  <si>
    <t>Toxic pollutants (Risk-Screening Environmental Indicators score).</t>
  </si>
  <si>
    <t>Unitless values that account for the size of the chemical release, the fate and transport of a chemical within the environment, the size and location(s) of potentially exposed population(s) and a chemical's relative toxicity.</t>
  </si>
  <si>
    <t>Risk-Screening Environmental Indicators (RSEI) Scores are calculated as unitless values that account for the size of the chemical release, the fate and transport of a chemical within the environment, the size and location(s) of potentially exposed population(s) and a chemical's relative toxicity. RSEI Scores do not describe a level or estimate of risk and cannot be used solely to draw conclusions about risk. They are designed to be compared to provide context from a relative risk-related perspective. Screening or prioritization chemicals, facilities or industries, geographic areas, or other groupings by RSEI Score can highlight situations that may warrant additional investigation or analysis. Creating trends for various groupings using RSEI Scores can also help indicate relative change in potential risk-related impacts to human health for those groupings over time.</t>
  </si>
  <si>
    <t>2013, 2014, 2015, 2016, 2017, 2018, 2019, 2020, 2021, 2022</t>
  </si>
  <si>
    <t>U.S. Environmental Protection Agency, Toxic Release Inventory</t>
  </si>
  <si>
    <t>Outdoor air pollution.</t>
  </si>
  <si>
    <t>Average exposure of the general public to particulate matter of 2.5 microns or less (PM2.5), measured in micrograms per cubic meter.</t>
  </si>
  <si>
    <t>2012-2014, 2015-2017, 2018-2020, 2021-2023</t>
  </si>
  <si>
    <t xml:space="preserve">U.S. Environmental Protection Agency, as compiled by America’s Health Rankings </t>
  </si>
  <si>
    <t xml:space="preserve">Child in household with a person who smokes. </t>
  </si>
  <si>
    <t>Percent of children, ages 0-17, who live in households where someone smokes (cigarettes, cigars or pipe tobacco).</t>
  </si>
  <si>
    <t>Percent of children ages 0-17 who live in households where someone smokes (cigarettes, cigars or pipe tobacco).</t>
  </si>
  <si>
    <t xml:space="preserve">Food and housing </t>
  </si>
  <si>
    <t>Food insecurity.</t>
  </si>
  <si>
    <t>Percent of households unable to provide adequate food for one or more household members due to lack of resources.</t>
  </si>
  <si>
    <t>U.S. Department of Agriculture, Economic Research Service, Household Food Security in the United States Report Series as compiled by America's Health Rankings</t>
  </si>
  <si>
    <t>Severe housing problems.</t>
  </si>
  <si>
    <t>Composite measure of the percent of households that have one or more of the following problems: 1) housing unit lacks complete kitchen facilities, 2) housing unit lacks complete plumbing facilities, 3) household is severely overcrowded, 4) monthly housing costs, including utilities, exceed 50 percent of monthly income.</t>
  </si>
  <si>
    <t xml:space="preserve">Composite measure of the percent of households that have one or more of the following problems: 1) housing unit lacks complete kitchen facilities; 2) housing unit lacks complete plumbing facilities, 3) household is overcrowded, 4) monthly housing costs, including utilities, that exceed 50% of monthly income. Overcrowding is defined as more than 1 person per room. </t>
  </si>
  <si>
    <t>U.S. Department of Housing and Urban Development, Comprehensive Housing Affordability Strategy Data</t>
  </si>
  <si>
    <t>Affordable and available housing.</t>
  </si>
  <si>
    <t>Number of affordable and available rental units per 100 extremely low income renter households.</t>
  </si>
  <si>
    <t>2017, 2018, 2019, 2021, 2023</t>
  </si>
  <si>
    <t>U.S. Census Bureau, American Community Survey 1-year Public Use Microdata Sample; as compiled by the National Low Income Housing Coalition</t>
  </si>
  <si>
    <t>Built environment, transportation and neighborhood conditions</t>
  </si>
  <si>
    <t xml:space="preserve">Neighborhood safety. </t>
  </si>
  <si>
    <t>Percent of children living in a safe neighborhood as reported by a parent or guardian.</t>
  </si>
  <si>
    <t>Percent of parents who definitely agree or somewhat agree that their children are living in a safe neighborhood.</t>
  </si>
  <si>
    <t>2016, 2017, 2018, 2019, 2021, 2022, 2023</t>
  </si>
  <si>
    <t xml:space="preserve">Neighborhood resources. </t>
  </si>
  <si>
    <t>Composite measure of the percent of children living in a neighborhood that contains each of the following amenities: sidewalks or walking paths; parks or playgrounds; recreation centers, community center, or boys’ and girls’ club; and libraries or bookmobiles.</t>
  </si>
  <si>
    <t>Composite measure of the percent of children living in a neighborhood that contains each of the following amenities: sidewalks or walking paths; parks or playgrounds; recreation centers, community center, or boys' and girls' club; and libraries or bookmobiles.</t>
  </si>
  <si>
    <t>Broadband internet access</t>
  </si>
  <si>
    <t>Percent of people who do not have broadband internet access.</t>
  </si>
  <si>
    <t>Percent of people living in a household who do not have access to broadband internet access, such as cable fiber optic or DSL.</t>
  </si>
  <si>
    <t>2015, 2016, 2017, 2018, 2019, 2021, 2022, 2023, 2024</t>
  </si>
  <si>
    <t>U.S. Census Bureau, American Community Survey 1-year estimates</t>
  </si>
  <si>
    <t xml:space="preserve">Access to exercise opportunities. </t>
  </si>
  <si>
    <t>Percent of population who live reasonably close to locations for physical activity.</t>
  </si>
  <si>
    <t>Percent of individuals in who live reasonably close to a location for physical activity, defined as parks or recreational facilities.</t>
  </si>
  <si>
    <t>2010 &amp; 2014; 2010 &amp; 2016; 2010 &amp; 2018; 2010 &amp; 2019; 2021 &amp; 2020; 2022 &amp; 2020; 2023, 2022 &amp; 2020; 2024, 2022 &amp; 2020</t>
  </si>
  <si>
    <t>Business Analyst, Delorme map data, ESRI, &amp; U.S. Census Tigerline Files, as compiled by County Health Rankings and Roadmaps</t>
  </si>
  <si>
    <t xml:space="preserve">Long commute, driving alone. </t>
  </si>
  <si>
    <t>Percent of commuters, among those who commute to work by car, truck or van, alone, who drive 30 minutes or longer to work each day.</t>
  </si>
  <si>
    <t>Percent of commuters, among those who commute to work by car, truck, or van, alone, who drive 30 minutes or longer to work each day.</t>
  </si>
  <si>
    <t>U.S. Census Bureau, American Community Survey 1-year estimates - Table S0802</t>
  </si>
  <si>
    <t>Alternative commute modes.</t>
  </si>
  <si>
    <t>Percent of trips to work via bicycle, walking or public transportation (combined).</t>
  </si>
  <si>
    <t>Percent of trips to work, for workers ages 16 and older, via bicycle, walking or public transportation (excluding taxicab)(combined).</t>
  </si>
  <si>
    <t>U.S. Census Bureau, American Community Survey 1-year estimates -Table S0801</t>
  </si>
  <si>
    <t>Public health and prevention</t>
  </si>
  <si>
    <t>Public health system and workforce</t>
  </si>
  <si>
    <t>Accreditation of health departments.</t>
  </si>
  <si>
    <t>Percent of local health and state departments that have achieved accreditation or reaccreditation.</t>
  </si>
  <si>
    <t>Percent of local and state health departments that have achieved accreditation or reaccreditation by the Public Health Accreditation Board. The source for the numerator and denominator are updated periodically.</t>
  </si>
  <si>
    <t>Nov. 2020, Oct.2023, Sept. 2025</t>
  </si>
  <si>
    <t>RI (2020-2025)</t>
  </si>
  <si>
    <t xml:space="preserve">Public Health Accreditation Board; National Association of County and City Health Officials, as compiled by HPIO </t>
  </si>
  <si>
    <t>Health promotion and prevention</t>
  </si>
  <si>
    <t>Water fluoridation</t>
  </si>
  <si>
    <t xml:space="preserve">Percent of population served by community water systems who are receiving fluoridated water. </t>
  </si>
  <si>
    <t>2018,2020,2022</t>
  </si>
  <si>
    <t>Centers for Disease Control and Prevention, Community Water Fluoridation Data and Statistics</t>
  </si>
  <si>
    <t>Falls among older adults.</t>
  </si>
  <si>
    <t>Percent of adults, ages 65, and older who reported falling in the past 12 months.</t>
  </si>
  <si>
    <t>Percent of adults ages 65 and older who reported falling in the past 12 months.</t>
  </si>
  <si>
    <t>2014,2016,2018,2020,2023</t>
  </si>
  <si>
    <t>KY (2023); PA (2023)</t>
  </si>
  <si>
    <t>Centers for Disease Control and Prevention, Behavioral Risk Factor Surveillance System, as compiled by America's Health Rankings</t>
  </si>
  <si>
    <t>Communicable disease control and environmental health</t>
  </si>
  <si>
    <t>Child immunization.</t>
  </si>
  <si>
    <t>Percent of children, ages 19-35 months, who received recommended vaccines.</t>
  </si>
  <si>
    <t>Percent of children ages 19-35 months who received the combined seven vaccine series. The combined seven vaccine series includes 4 or more doses of DTaP, 3 or more doses of Polio, 1 or more doses of MMR, Hib full series (3 or 4 doses, depending on product type received), 3 or more doses of HepB, 1 or more doses of Varicella and 4 or more doses of PCV.</t>
  </si>
  <si>
    <t>2014,2015,2016,2017,2018,2019,2020,2021,2022,2023</t>
  </si>
  <si>
    <t>Centers for Disease Control and Prevention, National Immunization Survey, as compiled by the Commonwealth Fund</t>
  </si>
  <si>
    <t>Community health workers.</t>
  </si>
  <si>
    <t>Number of Community Health Workers employed, per 100,000 population.</t>
  </si>
  <si>
    <t>Number of Community Health Workers employed, per 100,000 population. Community Health Workers are described in the Standard Occupational Classification Manual under code 21-1094.</t>
  </si>
  <si>
    <t>2014, 2016, 2017, 2018, 2019, 2020, 2021, 2022, 2023, 2024</t>
  </si>
  <si>
    <t>CO(2024); ND(2019, 2020); OR (2019, 2020); SD (2015-2019); OH (2015)</t>
  </si>
  <si>
    <t>U.S. Bureau of Labor Statistics; U.S. Census Bureau, American Community Survey 1-year estimates, Table B01003, as compiled by HPIO</t>
  </si>
  <si>
    <t>Human immunodeficiency virus (HIV).</t>
  </si>
  <si>
    <t>Number of diagnosed cases of HIV, per 100,000 population for people ages 13 years and older.</t>
  </si>
  <si>
    <t>Centers for Disease Control and Prevention. National Center for HIV, Viral Hepatitis, STD, and Tuberculosis Prevention AtlasPlus.</t>
  </si>
  <si>
    <t>Sexually Transmitted Infections (STIs).</t>
  </si>
  <si>
    <t>Number of reported cases of chlamydia, syphilis, and gonorrhea, per 100,000 population.</t>
  </si>
  <si>
    <t>Number of reported cases of Chlamydia, Syphilis (including early non-primary, non-secondary Syphilis, unknown duration or late syphilis , but not congenital) and Gonorrhea, per 100,000 population.</t>
  </si>
  <si>
    <t>MD (2021)</t>
  </si>
  <si>
    <t>Centers for Disease Control and Prevention, National Center for HIV, Viral Hepatitis, STD, and Tuberculosis Prevention AtlasPlus; American Community Survey 1-year estimates, as complied by HPIO.</t>
  </si>
  <si>
    <t xml:space="preserve">Flu vaccination rate. </t>
  </si>
  <si>
    <t>Percent of the population, ages 6 months or older, who received a flu vaccination.</t>
  </si>
  <si>
    <t>Estimates reflect the percentage of children (6 months–17 years) and adults (≥18 years) who received a flu vaccine between July 1st  and May 31 of each flu season. Data comes from two national telephone surveys: the National Immunization Survey-Flu (NIS-Flu) for children and the Behavioral Risk Factor Surveillance System (BRFSS) for adults. Estimates for Arizona and Mississippi reflect vaccinations only through November 2023, not the full season, due to missing 2024 data.</t>
  </si>
  <si>
    <t>2014-2015,2015-2016,2016-2017,2017-2018,2018-2019,2019-2020,2020-2021,2021-2022,2022-2023, 2023-2024</t>
  </si>
  <si>
    <t>CA (2013-2014); DC (2017-2018, 2018-2019); MS (2013-2014); NJ (2018-2019)</t>
  </si>
  <si>
    <t>Centers for Disease Control and Prevention, National Immunization Survey-Flu and the Behavioral Risk Factor Surveillance System</t>
  </si>
  <si>
    <t>Cigarette tax.</t>
  </si>
  <si>
    <t>State excise tax rate per pack of cigarettes.</t>
  </si>
  <si>
    <t>State cigarette excise tax rate per pack.</t>
  </si>
  <si>
    <t>2013,2014,2015,2016,2017,2018,2019,2022,2023,2024</t>
  </si>
  <si>
    <t>Centers for Disease Control and Prevention, State Tobacco Activities Tracking and Evaluation System</t>
  </si>
  <si>
    <t>Teen birth.</t>
  </si>
  <si>
    <t>Number of births to females, ages 15-19, per 1,000 females, ages 15-19.</t>
  </si>
  <si>
    <t>2015,2016,2017,2018,2019,2020,2021,2022,2023, 2024</t>
  </si>
  <si>
    <t>Emergency preparedness and surveillance</t>
  </si>
  <si>
    <t>Epidemiologists.</t>
  </si>
  <si>
    <t>Number of full-time equivalent epidemiologist in state public health agencies, per 100,000 population.</t>
  </si>
  <si>
    <t>Number of full-time equivalent epidemiologists in state public health agencies, including contract workers, per 100,000 population. Duties of epidemiologists include conducting on-going surveillance, field investigations, analytic studies and evaluation of disease occurrence and disease potential to make recommendations on appropriate interventions. Also included are employees who collect data and report vital statistics.</t>
  </si>
  <si>
    <t>2012,2016,2019, 2022</t>
  </si>
  <si>
    <t>CO (2012); CA (2016); DC (2019);  IL (2019); OR (2012, 2019); RI (2019); HI (2012, 2016); ME (2012); MA (2012); MI(2016); NE (2012); NV(2012, 2016); NH(2016); SC (2012); NM (2022)</t>
  </si>
  <si>
    <t>Association of State and Territorial Health Officials, ASTHO Profile of State and Territorial Public Health, as compiled by HPIO</t>
  </si>
  <si>
    <t>State public health funding.</t>
  </si>
  <si>
    <t>State public health funding during the fiscal year, per capita.</t>
  </si>
  <si>
    <t>State public health funding per capita during the fiscal year. Dollar amounts represent state funding only and not actual spending.</t>
  </si>
  <si>
    <t>DE(2021); HI(2022); KS(2021); MD(2022); MI(2022); NV(2023); RI(2021); UT(2021); WV(2021,2023)</t>
  </si>
  <si>
    <t>Shortchanging America's Health, Investing in America's Health and The Impact of Chronic Underfunding on America's Public Health System by Trust for America's Health; and U.S. Census Bureau, as compiled by the State Health Access Data Assistance Center</t>
  </si>
  <si>
    <t>Preterm birth</t>
  </si>
  <si>
    <t>Percent of infants born preterm (before 37 completed weeks of gestation).</t>
  </si>
  <si>
    <t>Percent of infants born preterm, defined as births before 37 completed weeks of gestation, out of the total number of infants whose completed weeks of gestation are known.</t>
  </si>
  <si>
    <t>Environmental and occupational health.</t>
  </si>
  <si>
    <t>Composite score of the Environmental and Occupational Health domain of the National Health Security Preparedness Index, which measures actions to maintain the security and safety of water and food supplies, to test for hazards and contaminants in the environment and to protect workers and emergency responders from health hazards.</t>
  </si>
  <si>
    <t>Composite score of the Environmental and Occupational Health domain of the National Health Security Preparedness Index (NHSPI), which measures actions to maintain the security and safety of water and food supplies, to test for hazards and contaminants in the environment, and to protect workers and emergency responders from health hazards while on the job (score out of 10 possible points).</t>
  </si>
  <si>
    <t>2013,2014,2015,2016,2017,2018,2019,2020</t>
  </si>
  <si>
    <t>National Health Security Preparedness Index</t>
  </si>
  <si>
    <t>Seat belt use.</t>
  </si>
  <si>
    <t>Percent of front seat occupants observed using a seat belt.</t>
  </si>
  <si>
    <t>Percent of front seat occupants using a seat belt based on an observational survey of drivers and right-front seat passengers.</t>
  </si>
  <si>
    <t>U.S. Department of Transportation National Highway Traffic Safety Administration, National Center for Statistics and Analysis</t>
  </si>
  <si>
    <t>Tobacco prevention and cessation funding</t>
  </si>
  <si>
    <t>Percent of the Centers for Disease Control and Prevention-recommended level of funding for tobacco prevention and cessation funding.</t>
  </si>
  <si>
    <t>FY 2016, FY 2017, FY 2018, FY 2019, FY 2020, FY 2021, FY 2022, FY 2023, FY 2024, FY 2025</t>
  </si>
  <si>
    <t>American Lung Association, The State of Tobacco Control</t>
  </si>
  <si>
    <t>Emergency preparedness funding</t>
  </si>
  <si>
    <t>State public health agency Public Health Emergency Preparedness cooperative agreement funding, per capita.</t>
  </si>
  <si>
    <t>State public health agency Public Health Emergency Preparedness cooperative agreement per capita funding. CDC provides funding and technical assistance to states to build public health preparedness and response capabilities nationwide. The funding helps health departments build and strengthen their abilities to effectively respond to a range of public health threats, including infectious diseases, natural disasters, and biological, chemical, nuclear, and radiological events. Annual resident population denominators were obtained from the American Community Survey 1-year estimates.</t>
  </si>
  <si>
    <t>2015,2016,2017,2018,2019, 2020,2021,2022, 2023,2024</t>
  </si>
  <si>
    <t>AK (2018); DE (2018); WY (2018); NE (2018)</t>
  </si>
  <si>
    <t>Centers for Disease Control and Prevention, Public Health Emergency Preparedness Cooperative Agreement; U.S. Census Bureau, American Community Survey 1-year estimates, Table B01003, as compiled by HPIO</t>
  </si>
  <si>
    <t>State public health workforce.</t>
  </si>
  <si>
    <t>Number of state public health agency full-time equivalent (FTE) employees, per 100,000 population.</t>
  </si>
  <si>
    <t xml:space="preserve">Number of state public health agency staff FTEs per 100,000 population. Data normalized per 100,000 population. ASTHO data were used to obtain the numerator and the American Community Survey 1-year estimates for the denominator. </t>
  </si>
  <si>
    <t>2010, 2012, 2016, 2019, 2022</t>
  </si>
  <si>
    <t>IL (2010); NV (2010 - 2016); SC (2012)</t>
  </si>
  <si>
    <t xml:space="preserve"> Association of State and Territorial Health Officials; U.S. Census Bureau, American Community Survey 1-year estimates, Table B01003, as compiled by HPIO</t>
  </si>
  <si>
    <t xml:space="preserve">Health security surveillance. </t>
  </si>
  <si>
    <t>Composite score of the Health Security Surveillance domain of the NHSPI, which measures actions to monitor and detect health threats, and to identify where hazards start and spread so that they can be contained rapidly.</t>
  </si>
  <si>
    <t>Composite score of the Health Security Surveillance domain of the National Health Security Preparedness Index, which measures actions to monitor and detect health threats, and to identify where hazards start and spread so that they can be contained rapidly.</t>
  </si>
  <si>
    <t>2013, 2014, 2015,2018, 2019, 2020</t>
  </si>
  <si>
    <t>Metric long name.</t>
  </si>
  <si>
    <t>Metric Description</t>
  </si>
  <si>
    <t>Grouping</t>
  </si>
  <si>
    <t>Category</t>
  </si>
  <si>
    <t>Most-recent year</t>
  </si>
  <si>
    <t>Disparity ratio</t>
  </si>
  <si>
    <t>Rest of Ohio value</t>
  </si>
  <si>
    <t>Population impacted calculations (number of fewer Ohioans impacted if disparities were eliminated)</t>
  </si>
  <si>
    <t xml:space="preserve">Overall health status. </t>
  </si>
  <si>
    <t>Percent of adults, ages 18 and older, who report fair or poor health.</t>
  </si>
  <si>
    <t>2023-2024</t>
  </si>
  <si>
    <t>Race and ethnicity</t>
  </si>
  <si>
    <t>Black, non-Hispanic</t>
  </si>
  <si>
    <t>Analysis of Centers for Disease Control and Prevention, Behavioral Risk Factor Surveillance System, by HPIO</t>
  </si>
  <si>
    <t>White, non-Hispanic</t>
  </si>
  <si>
    <t>Asian, non-Hispanic</t>
  </si>
  <si>
    <t>Hispanic</t>
  </si>
  <si>
    <t>Disability</t>
  </si>
  <si>
    <t>No disability</t>
  </si>
  <si>
    <t>Less than high school</t>
  </si>
  <si>
    <t>College degree or more</t>
  </si>
  <si>
    <t>Income</t>
  </si>
  <si>
    <t>Less than $25,000</t>
  </si>
  <si>
    <t>$100,000 or more</t>
  </si>
  <si>
    <t>Sexual orientation</t>
  </si>
  <si>
    <t>Gay, lesbian or bisexual</t>
  </si>
  <si>
    <t>Straight</t>
  </si>
  <si>
    <t>Gender identity</t>
  </si>
  <si>
    <t>Transgender</t>
  </si>
  <si>
    <t>Not transgender</t>
  </si>
  <si>
    <t xml:space="preserve">Poor oral health. </t>
  </si>
  <si>
    <t xml:space="preserve">Percent of adults, ages 18-64, who have lost six or more teeth because of tooth decay or gum disease. </t>
  </si>
  <si>
    <t>Race</t>
  </si>
  <si>
    <t xml:space="preserve">Frequent mental distress. </t>
  </si>
  <si>
    <t xml:space="preserve">Percent of adults, ages 18 and older, who report 14 or more mentally distressed days in a month. </t>
  </si>
  <si>
    <t>Percent of adults, ages 18 and older, who report 14 or more mentally distressed days in a month.</t>
  </si>
  <si>
    <t xml:space="preserve">Child overall health. </t>
  </si>
  <si>
    <t xml:space="preserve">Percent of children, ages 0-18, who report fair or poor overall health. </t>
  </si>
  <si>
    <t>Analysis of Ohio Medicaid Assessment Survey by HPIO</t>
  </si>
  <si>
    <t>Income (household)</t>
  </si>
  <si>
    <t>Youth mental health.</t>
  </si>
  <si>
    <t>Percent of children, ages 6-18, who report seven or more days in the last month where mental health prevented school or usual activities.</t>
  </si>
  <si>
    <t>Child dental problems.</t>
  </si>
  <si>
    <t xml:space="preserve">Percent of children, ages 1-17, who report oral health problems in the past 12 months. </t>
  </si>
  <si>
    <t xml:space="preserve"> Percent of children, ages 1-17, who report toothaches, bleeding gums, or decayed teeth in the past 12 months.</t>
  </si>
  <si>
    <t>2021-2024</t>
  </si>
  <si>
    <t>Analysis of Health Resources and Services Administration, National Survey of Children's Health, by HPIO</t>
  </si>
  <si>
    <t>Low income (&lt;100%FPL)</t>
  </si>
  <si>
    <t>High income (400% FPL or more)</t>
  </si>
  <si>
    <t>Education (parents)</t>
  </si>
  <si>
    <t>Less than High school</t>
  </si>
  <si>
    <t>Preterm birth.</t>
  </si>
  <si>
    <t>Percent of infants born preterm (before 37 weeks of gestation).</t>
  </si>
  <si>
    <t>Race and ethnicity (mother)</t>
  </si>
  <si>
    <t>Education (mother)</t>
  </si>
  <si>
    <t>Income (mother)</t>
  </si>
  <si>
    <t>Low income (presumed Medicaid)</t>
  </si>
  <si>
    <t>Percent of adults, ages 18 and older, who have  ever been told they have high blood pressure by a health professional. This does not include pre-hypertensive / elevated blood pressure, or pregnant women who were only told they had hypertension during pregnancy.</t>
  </si>
  <si>
    <t xml:space="preserve">Percent of adults, ages 18 and older, who have been told by a doctor, nurse or other health professional that they have diabetes. This does not include pre-diabetes or pregnant women who have been told they have gestational diabetes. </t>
  </si>
  <si>
    <t xml:space="preserve">Child asthma. </t>
  </si>
  <si>
    <t xml:space="preserve">Percent of children, ages 0-17, who report being told by a physician they have asthma. </t>
  </si>
  <si>
    <t xml:space="preserve">Percent of adults, ages 18 and older, who currently smoke. </t>
  </si>
  <si>
    <t>Percent of adults, ages 18 and older, who currently smoke.</t>
  </si>
  <si>
    <t xml:space="preserve">Number of deaths due to suicide, per 100,000 population (age-adjusted). </t>
  </si>
  <si>
    <t>Black</t>
  </si>
  <si>
    <t>White</t>
  </si>
  <si>
    <t>Asian</t>
  </si>
  <si>
    <t xml:space="preserve">Number of deaths due to suicide, per 100,000 population (age adjusted). </t>
  </si>
  <si>
    <t xml:space="preserve">Number of deaths due to drug overdose, per 100,000 population (age-adjusted). </t>
  </si>
  <si>
    <t xml:space="preserve">Number of deaths due to drug overdose, per 100,000 population (age adjusted). </t>
  </si>
  <si>
    <t>Cancer mortality.</t>
  </si>
  <si>
    <t xml:space="preserve">Number of deaths due to malignant neoplasms per 100,000 population (age-adjusted). </t>
  </si>
  <si>
    <t>Number of deaths due to malignant neoplasms (ICD-10 codes C00-C97) per 100,000 population (age-adjusted).</t>
  </si>
  <si>
    <t xml:space="preserve">Infant mortality. </t>
  </si>
  <si>
    <t>Number of infant deaths per 1,000 live births (within 1 year).</t>
  </si>
  <si>
    <t xml:space="preserve">Race and ethnicity (mother) </t>
  </si>
  <si>
    <t>Maternal Mortality.</t>
  </si>
  <si>
    <t>Number of deaths related to or aggravated by pregnancy (excluding accidental or incidental causes) occurring within 42 days of the end of a pregnancy per 100,000 live births (5-year estimate).</t>
  </si>
  <si>
    <t xml:space="preserve">Heart disease mortality. </t>
  </si>
  <si>
    <t>Number of deaths due to heart diseases, per 100,000 population (age-adjusted).</t>
  </si>
  <si>
    <t>Number of deaths due to heart diseases (ICD-10 codes I00–I09, I11, I13, I20–I51), per 100,000 population (age-adjusted).</t>
  </si>
  <si>
    <t>Percent of adults, ages 18 and older, who report going without care because of cost in the past year.</t>
  </si>
  <si>
    <t>Uninsured adults.</t>
  </si>
  <si>
    <t>Percent of non-institutionalized adults, ages 19-64, who are uninsured.</t>
  </si>
  <si>
    <t>U.S. Census Bureau, American Community Survey 1-year estimates, Public Use Microdata files</t>
  </si>
  <si>
    <t>Children with no preventive dental care.</t>
  </si>
  <si>
    <t>Percent of children, ages 1-17, who have not seen a dentist or other oral health care provider for preventive dental care, such as check-ups, dental cleanings, dental sealants or fluoride treatments in the past year.</t>
  </si>
  <si>
    <t>Healthcare System</t>
  </si>
  <si>
    <t xml:space="preserve">Treated worse in healthcare due to race. </t>
  </si>
  <si>
    <t>Percent of adults, ages 18 and older, who report being treated worse than some or all other races when seeking health care in the last 12 months.</t>
  </si>
  <si>
    <t>Percent of Ohioans, ages 18 and older, who report being treated worse than some or all other races when seeking health care in the last 12 months.</t>
  </si>
  <si>
    <t>Emergency room visit.</t>
  </si>
  <si>
    <t>Percent of adults, ages 19 and older, who report visiting the ER 3 or more times in the past 12  months.</t>
  </si>
  <si>
    <t>Percent of adults, ages 19 and older, who report visiting the ER 3 or more times in the past month.</t>
  </si>
  <si>
    <t xml:space="preserve">Chronic absenteeism. </t>
  </si>
  <si>
    <t>Percent of students who were chronically absent from school.</t>
  </si>
  <si>
    <t>Percent of students with excused or unexcused absences from school that exceed at least 10% of possible attendance hours, for students with at least 100 hours of possible attendance.</t>
  </si>
  <si>
    <t>School year 2024-2025</t>
  </si>
  <si>
    <t>Ohio Department of Education and Workforce Report Portal</t>
  </si>
  <si>
    <t>Economically disadvantaged</t>
  </si>
  <si>
    <t>Not economically disadvantaged</t>
  </si>
  <si>
    <t>Not ready for kindergarten.</t>
  </si>
  <si>
    <t>Percent of students who did not demonstrate kindergarten readiness based on the Ohio Kindergarten Readiness Assessment Revised (KRA-R).</t>
  </si>
  <si>
    <t>Percent of students who did not demonstrate readiness (a score of 269 or lower) on the Ohio Kindergarten Readiness Assessment Revised (KRA-R), meaning they entered kindergarten without sufficient skills, knowledge and abilities to engage with kindergarten-level instruction. Data includes public schools, community schools, STEM schools and State Supported Organizations.</t>
  </si>
  <si>
    <t>Ohio Department of Education and Workforce, Education Management Information System</t>
  </si>
  <si>
    <t xml:space="preserve">Did not graduate high school. </t>
  </si>
  <si>
    <t>Percent of students who did not graduate in four years with a regular high school diploma.</t>
  </si>
  <si>
    <t>Percent of students who did not graduate in four years with a regular high school diploma using the state of Ohio method for calculating graduation rates.</t>
  </si>
  <si>
    <t>Ohio Department of Education and Workforce</t>
  </si>
  <si>
    <t xml:space="preserve">Incarceration. </t>
  </si>
  <si>
    <t>Number of adults, ages 18 and older, incarcerated in Ohio Department of Rehabilitation and Correction prisons, per 100,000 population.</t>
  </si>
  <si>
    <t>Number of individuals incarcerated in Ohio Department of Rehabilitation and Corrections (ODRC) prisons, per 100,000 population. Some, but very few, people incarcerated in ODRC prisons are under the age of 18.</t>
  </si>
  <si>
    <t>July 2025</t>
  </si>
  <si>
    <t>Black (including Hispanic)</t>
  </si>
  <si>
    <t>Analysis of Ohio Department of Rehabilitation and Correction annual report and U.S. Census Bureau, American Community Survey, 1-year estimates by HPIO</t>
  </si>
  <si>
    <t>White (including Hispanic)</t>
  </si>
  <si>
    <t xml:space="preserve">Disconnected youth. </t>
  </si>
  <si>
    <t>Analysis of U.S. Census Bureau, American Community Survey Public Use Microdata Sample by HPIO and The Voinovich School of Leadership &amp; Public Affairs, Ohio University</t>
  </si>
  <si>
    <t>High income (&gt;400% FPL)</t>
  </si>
  <si>
    <t xml:space="preserve">Not in the labor force. </t>
  </si>
  <si>
    <t>Percent of people, ages 16 and older, who are not in the labor force (i.e., not employed and not actively looking for work).</t>
  </si>
  <si>
    <t xml:space="preserve">Percent of people, ages 16 and older, who are not in the labor force during the reference week surveyed by the American Community Survey. The ACS defines people ages 16 or older who are working or jobless but available for work and looking for a job as participating in the labor force. People not in the labor force include retirees, full-time students, unpaid caregivers and discouraged workers who have stopped looking for jobs. </t>
  </si>
  <si>
    <t>Child poverty</t>
  </si>
  <si>
    <t>Percent of children, ages 0-17, in households with incomes below the federal poverty level.</t>
  </si>
  <si>
    <t>Older adult loneliness.</t>
  </si>
  <si>
    <t>Percent of adults, ages 65 and older, who report being lonely.</t>
  </si>
  <si>
    <t xml:space="preserve">Adverse childhood experiences. </t>
  </si>
  <si>
    <t>Percent of children, ages 0-17, who have experienced two or more adverse experiences (ACEs), among nine ACEs defined by the National Survey of Children's Health: "Somewhat often" or "very often" hard to get by on family income; parent or guardian divorced or separated; parent or guardian died; parent or guardian served time in jail; child saw or heard parents or adults slap, hit, kick punch one another in the home; child was a victim of violence or witnessed violence in neighborhood; child lived with anyone who was mentally ill, suicidal, or severely depressed; child lived with anyone who had a problem with alcohol or drugs; child treated or judged unfairly due to race/ethnicity.</t>
  </si>
  <si>
    <t xml:space="preserve">Treated worse due to race. </t>
  </si>
  <si>
    <t>Percent of adults, ages 18 and older, who report being treated worse than some or all other races in the past 12 months.</t>
  </si>
  <si>
    <t>Percent of adults, ages 18 and older, who reported being generally treated worse than some or all races in the past 12 months.</t>
  </si>
  <si>
    <t>Children treated unfairly due to race.</t>
  </si>
  <si>
    <t>Percent of children, ages 0-17, who have ever been treated or judged unfairly because of their race or ethnic group.</t>
  </si>
  <si>
    <t>Physical Environment</t>
  </si>
  <si>
    <t xml:space="preserve">Severe housing cost burden. </t>
  </si>
  <si>
    <t>Percent of households (owners and renters) with housing costs greater than 50% of monthly income.</t>
  </si>
  <si>
    <t>Percent of households (owners and renters) with housing costs greater than 50% of monthly income. Housing costs include rent or mortgage payments and utilities. The numerator includes all households of a given group of interest who have a housing cost burden of 50% or more. The denominator includes all households of a given group of interest, at all levels of cost burden.</t>
  </si>
  <si>
    <t>Child food insecurity.</t>
  </si>
  <si>
    <t>Percent of children, ages 0-17, in families who could sometimes or often not afford enough to eat.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</si>
</sst>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
  </numFmts>
  <fonts count="11">
    <font>
      <sz val="11"/>
      <color theme="1"/>
      <name val="Aptos Narrow"/>
      <family val="2"/>
      <scheme val="minor"/>
    </font>
    <font>
      <sz val="11"/>
      <color theme="1"/>
      <name val="Aptos Narrow"/>
      <family val="2"/>
      <scheme val="minor"/>
    </font>
    <font>
      <sz val="11"/>
      <color theme="1"/>
      <name val="Century Gothic"/>
      <family val="2"/>
    </font>
    <font>
      <b/>
      <sz val="11"/>
      <color theme="0"/>
      <name val="Century Gothic"/>
      <family val="2"/>
    </font>
    <font>
      <b/>
      <sz val="11"/>
      <name val="Century Gothic"/>
      <family val="2"/>
    </font>
    <font>
      <b/>
      <sz val="11"/>
      <color theme="1"/>
      <name val="Century Gothic"/>
      <family val="2"/>
    </font>
    <font>
      <sz val="11"/>
      <name val="Century Gothic"/>
      <family val="2"/>
    </font>
    <font>
      <u/>
      <sz val="11"/>
      <color theme="10"/>
      <name val="Aptos Narrow"/>
      <family val="2"/>
      <scheme val="minor"/>
    </font>
    <font>
      <sz val="8"/>
      <name val="Aptos Narrow"/>
      <family val="2"/>
      <scheme val="minor"/>
    </font>
    <font>
      <sz val="11"/>
      <color rgb="FF000000"/>
      <name val="Century Gothic"/>
      <family val="2"/>
    </font>
    <font>
      <sz val="11"/>
      <color theme="1"/>
      <name val="Century Gothic"/>
      <family val="2"/>
    </font>
  </fonts>
  <fills count="3">
    <fill>
      <patternFill patternType="none"/>
    </fill>
    <fill>
      <patternFill patternType="gray125"/>
    </fill>
    <fill>
      <patternFill patternType="solid">
        <fgColor rgb="FF5E82AB"/>
        <bgColor indexed="64"/>
      </patternFill>
    </fill>
  </fills>
  <borders count="1">
    <border>
      <left/>
      <right/>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7" fillId="0" borderId="0" applyNumberFormat="0" applyFill="0" applyBorder="0" applyAlignment="0" applyProtection="0"/>
    <xf numFmtId="0" fontId="2" fillId="0" borderId="0"/>
  </cellStyleXfs>
  <cellXfs count="37">
    <xf numFmtId="0" fontId="0" fillId="0" borderId="0" xfId="0"/>
    <xf numFmtId="0" fontId="5"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3" fillId="2" borderId="0" xfId="3" applyFont="1" applyFill="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6" fillId="0" borderId="0" xfId="5" applyFont="1" applyFill="1" applyBorder="1" applyAlignment="1">
      <alignment horizontal="left" vertical="top" wrapText="1"/>
    </xf>
    <xf numFmtId="164" fontId="6" fillId="0" borderId="0" xfId="2" applyNumberFormat="1" applyFont="1" applyFill="1" applyBorder="1" applyAlignment="1">
      <alignment horizontal="left" vertical="top"/>
    </xf>
    <xf numFmtId="44" fontId="6" fillId="0" borderId="0" xfId="1" applyFont="1" applyFill="1" applyBorder="1" applyAlignment="1">
      <alignment horizontal="left" vertical="top"/>
    </xf>
    <xf numFmtId="164" fontId="2" fillId="0" borderId="0" xfId="2" applyNumberFormat="1" applyFont="1" applyAlignment="1">
      <alignment horizontal="left" vertical="top" wrapText="1"/>
    </xf>
    <xf numFmtId="165" fontId="2" fillId="0" borderId="0" xfId="0" applyNumberFormat="1" applyFont="1" applyAlignment="1">
      <alignment horizontal="left" vertical="top" wrapText="1"/>
    </xf>
    <xf numFmtId="1" fontId="2" fillId="0" borderId="0" xfId="0" applyNumberFormat="1" applyFont="1" applyAlignment="1">
      <alignment horizontal="left" vertical="top" wrapText="1"/>
    </xf>
    <xf numFmtId="0" fontId="4" fillId="0" borderId="0" xfId="0" applyFont="1" applyAlignment="1">
      <alignment horizontal="left" vertical="top" wrapText="1"/>
    </xf>
    <xf numFmtId="0" fontId="6" fillId="0" borderId="0" xfId="0" quotePrefix="1" applyFont="1" applyAlignment="1">
      <alignment horizontal="left" vertical="top" wrapText="1"/>
    </xf>
    <xf numFmtId="0" fontId="10" fillId="0" borderId="0" xfId="0" applyFont="1" applyAlignment="1">
      <alignment horizontal="left" vertical="top" wrapText="1"/>
    </xf>
    <xf numFmtId="9" fontId="6" fillId="0" borderId="0" xfId="2" applyFont="1" applyFill="1" applyBorder="1" applyAlignment="1">
      <alignment horizontal="left" vertical="top"/>
    </xf>
    <xf numFmtId="0" fontId="4" fillId="0" borderId="0" xfId="0" applyFont="1" applyAlignment="1">
      <alignment horizontal="left" vertical="top"/>
    </xf>
    <xf numFmtId="165" fontId="6" fillId="0" borderId="0" xfId="0" applyNumberFormat="1" applyFont="1" applyAlignment="1">
      <alignment horizontal="left" vertical="top"/>
    </xf>
    <xf numFmtId="1" fontId="6" fillId="0" borderId="0" xfId="0" applyNumberFormat="1" applyFont="1" applyAlignment="1">
      <alignment horizontal="left" vertical="top"/>
    </xf>
    <xf numFmtId="0" fontId="6" fillId="0" borderId="0" xfId="4" applyFont="1" applyAlignment="1">
      <alignment horizontal="left" vertical="top" wrapText="1"/>
    </xf>
    <xf numFmtId="0" fontId="6" fillId="0" borderId="0" xfId="0" applyFont="1" applyAlignment="1">
      <alignment horizontal="left" vertical="top" wrapText="1" readingOrder="1"/>
    </xf>
    <xf numFmtId="17" fontId="6" fillId="0" borderId="0" xfId="0" applyNumberFormat="1" applyFont="1" applyAlignment="1">
      <alignment horizontal="left" vertical="top" wrapText="1"/>
    </xf>
    <xf numFmtId="164" fontId="6" fillId="0" borderId="0" xfId="2" applyNumberFormat="1" applyFont="1" applyFill="1" applyAlignment="1">
      <alignment horizontal="left" vertical="top"/>
    </xf>
    <xf numFmtId="0" fontId="6" fillId="0" borderId="0" xfId="6" applyFont="1" applyAlignment="1">
      <alignment horizontal="left" vertical="top" wrapText="1"/>
    </xf>
    <xf numFmtId="0" fontId="6" fillId="0" borderId="0" xfId="3" applyFont="1" applyAlignment="1">
      <alignment horizontal="left" vertical="top" wrapText="1"/>
    </xf>
    <xf numFmtId="44" fontId="6" fillId="0" borderId="0" xfId="1" applyFont="1" applyFill="1" applyAlignment="1">
      <alignment horizontal="left" vertical="top"/>
    </xf>
    <xf numFmtId="2" fontId="6" fillId="0" borderId="0" xfId="0" applyNumberFormat="1" applyFont="1" applyAlignment="1">
      <alignment horizontal="left" vertical="top"/>
    </xf>
    <xf numFmtId="3" fontId="6" fillId="0" borderId="0" xfId="0" quotePrefix="1" applyNumberFormat="1" applyFont="1" applyAlignment="1">
      <alignment horizontal="left" vertical="top" wrapText="1"/>
    </xf>
    <xf numFmtId="164" fontId="2" fillId="0" borderId="0" xfId="2" applyNumberFormat="1" applyFont="1" applyFill="1" applyAlignment="1">
      <alignment horizontal="left" vertical="top" wrapText="1"/>
    </xf>
    <xf numFmtId="9" fontId="2" fillId="0" borderId="0" xfId="2" applyFont="1" applyFill="1" applyAlignment="1">
      <alignment horizontal="left" vertical="top" wrapText="1"/>
    </xf>
    <xf numFmtId="0" fontId="9" fillId="0" borderId="0" xfId="0" applyFont="1" applyAlignment="1">
      <alignment horizontal="left" vertical="top" wrapText="1"/>
    </xf>
    <xf numFmtId="0" fontId="2" fillId="0" borderId="0" xfId="2" applyNumberFormat="1" applyFont="1" applyFill="1" applyAlignment="1">
      <alignment horizontal="left" vertical="top" wrapText="1"/>
    </xf>
    <xf numFmtId="1" fontId="2" fillId="0" borderId="0" xfId="2" applyNumberFormat="1" applyFont="1" applyFill="1" applyAlignment="1">
      <alignment horizontal="left" vertical="top" wrapText="1"/>
    </xf>
    <xf numFmtId="165" fontId="2" fillId="0" borderId="0" xfId="2" applyNumberFormat="1" applyFont="1" applyFill="1" applyAlignment="1">
      <alignment horizontal="left" vertical="top" wrapText="1"/>
    </xf>
    <xf numFmtId="49" fontId="6" fillId="0" borderId="0" xfId="0" applyNumberFormat="1" applyFont="1" applyAlignment="1">
      <alignment horizontal="left" vertical="top" wrapText="1"/>
    </xf>
    <xf numFmtId="9" fontId="6" fillId="0" borderId="0" xfId="2" applyFont="1" applyFill="1" applyAlignment="1">
      <alignment horizontal="left" vertical="top"/>
    </xf>
  </cellXfs>
  <cellStyles count="7">
    <cellStyle name="Currency" xfId="1" builtinId="4"/>
    <cellStyle name="Hyperlink" xfId="5" builtinId="8"/>
    <cellStyle name="Normal" xfId="0" builtinId="0"/>
    <cellStyle name="Normal 2" xfId="3" xr:uid="{5C282A01-E4E5-420F-A4A3-17A9102DEFAF}"/>
    <cellStyle name="Normal 4" xfId="4" xr:uid="{1DD472BC-36A3-4919-BF54-903788204B03}"/>
    <cellStyle name="Normal 4 2" xfId="6" xr:uid="{06BAF576-ED5E-4C0F-AD47-036041E5254A}"/>
    <cellStyle name="Percent" xfId="2" builtinId="5"/>
  </cellStyles>
  <dxfs count="3">
    <dxf>
      <fill>
        <patternFill>
          <bgColor rgb="FFFF0000"/>
        </patternFill>
      </fill>
    </dxf>
    <dxf>
      <fill>
        <patternFill>
          <bgColor rgb="FFCA7883"/>
        </patternFill>
      </fill>
    </dxf>
    <dxf>
      <font>
        <color theme="0"/>
      </font>
      <fill>
        <patternFill>
          <fgColor auto="1"/>
          <bgColor rgb="FFA61E3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24A30-0A96-466C-818E-E6C048E0041E}">
  <dimension ref="A1:L124"/>
  <sheetViews>
    <sheetView zoomScaleNormal="100" zoomScaleSheetLayoutView="50" workbookViewId="0">
      <pane ySplit="1" topLeftCell="A12" activePane="bottomLeft" state="frozen"/>
      <selection pane="bottomLeft" activeCell="L123" sqref="A2:L123"/>
    </sheetView>
  </sheetViews>
  <sheetFormatPr defaultColWidth="8.85546875" defaultRowHeight="13.9"/>
  <cols>
    <col min="1" max="1" width="29.7109375" style="2" customWidth="1"/>
    <col min="2" max="2" width="31.28515625" style="2" bestFit="1" customWidth="1"/>
    <col min="3" max="4" width="39.28515625" style="2" customWidth="1"/>
    <col min="5" max="5" width="47.42578125" style="2" customWidth="1"/>
    <col min="6" max="6" width="17.5703125" style="2" customWidth="1"/>
    <col min="7" max="7" width="22.7109375" style="2" bestFit="1" customWidth="1"/>
    <col min="8" max="8" width="15.28515625" style="2" bestFit="1" customWidth="1"/>
    <col min="9" max="9" width="17.85546875" style="2" bestFit="1" customWidth="1"/>
    <col min="10" max="10" width="19.140625" style="2" bestFit="1" customWidth="1"/>
    <col min="11" max="11" width="17.28515625" style="3" bestFit="1" customWidth="1"/>
    <col min="12" max="12" width="67.85546875" style="2" customWidth="1"/>
    <col min="13" max="16384" width="8.85546875" style="2"/>
  </cols>
  <sheetData>
    <row r="1" spans="1:12" ht="27.6">
      <c r="A1" s="4" t="s">
        <v>0</v>
      </c>
      <c r="B1" s="4" t="s">
        <v>1</v>
      </c>
      <c r="C1" s="4" t="s">
        <v>2</v>
      </c>
      <c r="D1" s="4" t="s">
        <v>3</v>
      </c>
      <c r="E1" s="4" t="s">
        <v>4</v>
      </c>
      <c r="F1" s="4" t="s">
        <v>5</v>
      </c>
      <c r="G1" s="4" t="s">
        <v>6</v>
      </c>
      <c r="H1" s="4" t="s">
        <v>7</v>
      </c>
      <c r="I1" s="4" t="s">
        <v>8</v>
      </c>
      <c r="J1" s="4" t="s">
        <v>9</v>
      </c>
      <c r="K1" s="4" t="s">
        <v>10</v>
      </c>
      <c r="L1" s="4" t="s">
        <v>11</v>
      </c>
    </row>
    <row r="2" spans="1:12" ht="69">
      <c r="A2" s="6" t="s">
        <v>12</v>
      </c>
      <c r="B2" s="5" t="s">
        <v>13</v>
      </c>
      <c r="C2" s="13" t="s">
        <v>14</v>
      </c>
      <c r="D2" s="5" t="s">
        <v>15</v>
      </c>
      <c r="E2" s="5" t="s">
        <v>16</v>
      </c>
      <c r="F2" s="5" t="s">
        <v>17</v>
      </c>
      <c r="G2" s="5" t="s">
        <v>18</v>
      </c>
      <c r="H2" s="8">
        <v>7.671158648175512E-2</v>
      </c>
      <c r="I2" s="8">
        <v>0.183671760002036</v>
      </c>
      <c r="J2" s="6">
        <v>32</v>
      </c>
      <c r="K2" s="5" t="s">
        <v>19</v>
      </c>
      <c r="L2" s="5" t="s">
        <v>20</v>
      </c>
    </row>
    <row r="3" spans="1:12" ht="82.9">
      <c r="A3" s="6" t="s">
        <v>12</v>
      </c>
      <c r="B3" s="5" t="s">
        <v>13</v>
      </c>
      <c r="C3" s="13" t="s">
        <v>21</v>
      </c>
      <c r="D3" s="5" t="s">
        <v>22</v>
      </c>
      <c r="E3" s="5" t="s">
        <v>23</v>
      </c>
      <c r="F3" s="5" t="s">
        <v>24</v>
      </c>
      <c r="G3" s="5" t="s">
        <v>25</v>
      </c>
      <c r="H3" s="8">
        <v>0.342884996</v>
      </c>
      <c r="I3" s="8">
        <v>0.37145624399999999</v>
      </c>
      <c r="J3" s="6">
        <v>38</v>
      </c>
      <c r="K3" s="5" t="s">
        <v>26</v>
      </c>
      <c r="L3" s="5" t="s">
        <v>27</v>
      </c>
    </row>
    <row r="4" spans="1:12" ht="69">
      <c r="A4" s="6" t="s">
        <v>12</v>
      </c>
      <c r="B4" s="6" t="s">
        <v>28</v>
      </c>
      <c r="C4" s="13" t="s">
        <v>29</v>
      </c>
      <c r="D4" s="5" t="s">
        <v>30</v>
      </c>
      <c r="E4" s="5" t="s">
        <v>31</v>
      </c>
      <c r="F4" s="5" t="s">
        <v>32</v>
      </c>
      <c r="G4" s="5" t="s">
        <v>33</v>
      </c>
      <c r="H4" s="16">
        <v>0.11032987399999999</v>
      </c>
      <c r="I4" s="8">
        <v>0.13107059300000001</v>
      </c>
      <c r="J4" s="6">
        <v>35</v>
      </c>
      <c r="K4" s="5" t="s">
        <v>26</v>
      </c>
      <c r="L4" s="5" t="s">
        <v>27</v>
      </c>
    </row>
    <row r="5" spans="1:12" ht="69">
      <c r="A5" s="6" t="s">
        <v>12</v>
      </c>
      <c r="B5" s="6" t="s">
        <v>28</v>
      </c>
      <c r="C5" s="13" t="s">
        <v>34</v>
      </c>
      <c r="D5" s="5" t="s">
        <v>35</v>
      </c>
      <c r="E5" s="5" t="s">
        <v>36</v>
      </c>
      <c r="F5" s="5" t="s">
        <v>32</v>
      </c>
      <c r="G5" s="3" t="s">
        <v>33</v>
      </c>
      <c r="H5" s="8">
        <v>0.195794889</v>
      </c>
      <c r="I5" s="8">
        <v>0.26617651399999998</v>
      </c>
      <c r="J5" s="6">
        <v>45</v>
      </c>
      <c r="K5" s="5" t="s">
        <v>19</v>
      </c>
      <c r="L5" s="5" t="s">
        <v>27</v>
      </c>
    </row>
    <row r="6" spans="1:12" ht="124.15">
      <c r="A6" s="6" t="s">
        <v>12</v>
      </c>
      <c r="B6" s="6" t="s">
        <v>37</v>
      </c>
      <c r="C6" s="13" t="s">
        <v>38</v>
      </c>
      <c r="D6" s="5" t="s">
        <v>39</v>
      </c>
      <c r="E6" s="5" t="s">
        <v>40</v>
      </c>
      <c r="F6" s="5" t="s">
        <v>32</v>
      </c>
      <c r="G6" s="5" t="s">
        <v>41</v>
      </c>
      <c r="H6" s="8">
        <v>0.192347729</v>
      </c>
      <c r="I6" s="8">
        <v>0.172967644</v>
      </c>
      <c r="J6" s="6">
        <v>28</v>
      </c>
      <c r="K6" s="5" t="s">
        <v>42</v>
      </c>
      <c r="L6" s="5" t="s">
        <v>27</v>
      </c>
    </row>
    <row r="7" spans="1:12" ht="55.15">
      <c r="A7" s="6" t="s">
        <v>12</v>
      </c>
      <c r="B7" s="6" t="s">
        <v>37</v>
      </c>
      <c r="C7" s="13" t="s">
        <v>43</v>
      </c>
      <c r="D7" s="5" t="s">
        <v>44</v>
      </c>
      <c r="E7" s="5" t="s">
        <v>45</v>
      </c>
      <c r="F7" s="5" t="s">
        <v>32</v>
      </c>
      <c r="G7" s="5" t="s">
        <v>33</v>
      </c>
      <c r="H7" s="16">
        <v>0.27041983511906598</v>
      </c>
      <c r="I7" s="8">
        <v>0.22210639821513101</v>
      </c>
      <c r="J7" s="6">
        <v>30</v>
      </c>
      <c r="K7" s="5" t="s">
        <v>46</v>
      </c>
      <c r="L7" s="5" t="s">
        <v>27</v>
      </c>
    </row>
    <row r="8" spans="1:12" ht="55.15">
      <c r="A8" s="6" t="s">
        <v>12</v>
      </c>
      <c r="B8" s="6" t="s">
        <v>37</v>
      </c>
      <c r="C8" s="13" t="s">
        <v>47</v>
      </c>
      <c r="D8" s="5" t="s">
        <v>48</v>
      </c>
      <c r="E8" s="5" t="s">
        <v>49</v>
      </c>
      <c r="F8" s="5" t="s">
        <v>50</v>
      </c>
      <c r="G8" s="5" t="s">
        <v>18</v>
      </c>
      <c r="H8" s="8">
        <v>6.0499999999999998E-2</v>
      </c>
      <c r="I8" s="8">
        <v>7.1284160879500236E-2</v>
      </c>
      <c r="J8" s="6">
        <v>38</v>
      </c>
      <c r="K8" s="5" t="s">
        <v>26</v>
      </c>
      <c r="L8" s="5" t="s">
        <v>20</v>
      </c>
    </row>
    <row r="9" spans="1:12" ht="55.15">
      <c r="A9" s="6" t="s">
        <v>12</v>
      </c>
      <c r="B9" s="6" t="s">
        <v>37</v>
      </c>
      <c r="C9" s="13" t="s">
        <v>51</v>
      </c>
      <c r="D9" s="5" t="s">
        <v>52</v>
      </c>
      <c r="E9" s="5" t="s">
        <v>53</v>
      </c>
      <c r="F9" s="5" t="s">
        <v>32</v>
      </c>
      <c r="G9" s="5" t="s">
        <v>33</v>
      </c>
      <c r="H9" s="8">
        <v>0.21561883400000001</v>
      </c>
      <c r="I9" s="8">
        <v>0.14128263099999999</v>
      </c>
      <c r="J9" s="6">
        <v>43</v>
      </c>
      <c r="K9" s="5" t="s">
        <v>46</v>
      </c>
      <c r="L9" s="5" t="s">
        <v>27</v>
      </c>
    </row>
    <row r="10" spans="1:12" ht="96.6">
      <c r="A10" s="6" t="s">
        <v>12</v>
      </c>
      <c r="B10" s="6" t="s">
        <v>37</v>
      </c>
      <c r="C10" s="13" t="s">
        <v>54</v>
      </c>
      <c r="D10" s="5" t="s">
        <v>55</v>
      </c>
      <c r="E10" s="5" t="s">
        <v>56</v>
      </c>
      <c r="F10" s="5" t="s">
        <v>50</v>
      </c>
      <c r="G10" s="5" t="s">
        <v>18</v>
      </c>
      <c r="H10" s="8">
        <v>7.8600000000000003E-2</v>
      </c>
      <c r="I10" s="8">
        <v>2.6800000000000001E-2</v>
      </c>
      <c r="J10" s="6">
        <v>47</v>
      </c>
      <c r="K10" s="5" t="s">
        <v>46</v>
      </c>
      <c r="L10" s="5" t="s">
        <v>20</v>
      </c>
    </row>
    <row r="11" spans="1:12" ht="82.9">
      <c r="A11" s="6" t="s">
        <v>12</v>
      </c>
      <c r="B11" s="6" t="s">
        <v>57</v>
      </c>
      <c r="C11" s="17" t="s">
        <v>58</v>
      </c>
      <c r="D11" s="5" t="s">
        <v>59</v>
      </c>
      <c r="E11" s="5" t="s">
        <v>59</v>
      </c>
      <c r="F11" s="5" t="s">
        <v>60</v>
      </c>
      <c r="G11" s="5" t="s">
        <v>61</v>
      </c>
      <c r="H11" s="18">
        <v>85.547070962940651</v>
      </c>
      <c r="I11" s="18">
        <v>99.608603268157296</v>
      </c>
      <c r="J11" s="6">
        <v>28</v>
      </c>
      <c r="K11" s="5" t="s">
        <v>26</v>
      </c>
      <c r="L11" s="5" t="s">
        <v>62</v>
      </c>
    </row>
    <row r="12" spans="1:12" ht="96.6">
      <c r="A12" s="6" t="s">
        <v>12</v>
      </c>
      <c r="B12" s="6" t="s">
        <v>57</v>
      </c>
      <c r="C12" s="17" t="s">
        <v>63</v>
      </c>
      <c r="D12" s="5" t="s">
        <v>64</v>
      </c>
      <c r="E12" s="5" t="s">
        <v>64</v>
      </c>
      <c r="F12" s="5" t="s">
        <v>60</v>
      </c>
      <c r="G12" s="5" t="s">
        <v>65</v>
      </c>
      <c r="H12" s="18">
        <v>10.341957253292946</v>
      </c>
      <c r="I12" s="18">
        <v>6.1802387349823515</v>
      </c>
      <c r="J12" s="6">
        <v>29</v>
      </c>
      <c r="K12" s="5" t="s">
        <v>42</v>
      </c>
      <c r="L12" s="5" t="s">
        <v>62</v>
      </c>
    </row>
    <row r="13" spans="1:12" ht="55.15">
      <c r="A13" s="6" t="s">
        <v>12</v>
      </c>
      <c r="B13" s="6" t="s">
        <v>57</v>
      </c>
      <c r="C13" s="17" t="s">
        <v>66</v>
      </c>
      <c r="D13" s="5" t="s">
        <v>67</v>
      </c>
      <c r="E13" s="5" t="s">
        <v>67</v>
      </c>
      <c r="F13" s="5" t="s">
        <v>32</v>
      </c>
      <c r="G13" s="5" t="s">
        <v>18</v>
      </c>
      <c r="H13" s="8">
        <v>8.4781422334558806E-2</v>
      </c>
      <c r="I13" s="8">
        <v>8.8000315469852916E-2</v>
      </c>
      <c r="J13" s="6">
        <v>33</v>
      </c>
      <c r="K13" s="5" t="s">
        <v>68</v>
      </c>
      <c r="L13" s="5" t="s">
        <v>69</v>
      </c>
    </row>
    <row r="14" spans="1:12" ht="55.15">
      <c r="A14" s="6" t="s">
        <v>12</v>
      </c>
      <c r="B14" s="6" t="s">
        <v>70</v>
      </c>
      <c r="C14" s="17" t="s">
        <v>71</v>
      </c>
      <c r="D14" s="5" t="s">
        <v>72</v>
      </c>
      <c r="E14" s="5" t="s">
        <v>73</v>
      </c>
      <c r="F14" s="5" t="s">
        <v>60</v>
      </c>
      <c r="G14" s="5" t="s">
        <v>18</v>
      </c>
      <c r="H14" s="6">
        <v>12.6</v>
      </c>
      <c r="I14" s="6">
        <v>14.7</v>
      </c>
      <c r="J14" s="6">
        <v>19</v>
      </c>
      <c r="K14" s="5" t="s">
        <v>68</v>
      </c>
      <c r="L14" s="5" t="s">
        <v>69</v>
      </c>
    </row>
    <row r="15" spans="1:12" ht="55.15">
      <c r="A15" s="6" t="s">
        <v>12</v>
      </c>
      <c r="B15" s="6" t="s">
        <v>70</v>
      </c>
      <c r="C15" s="17" t="s">
        <v>74</v>
      </c>
      <c r="D15" s="5" t="s">
        <v>75</v>
      </c>
      <c r="E15" s="5" t="s">
        <v>75</v>
      </c>
      <c r="F15" s="5" t="s">
        <v>60</v>
      </c>
      <c r="G15" s="5" t="s">
        <v>18</v>
      </c>
      <c r="H15" s="6">
        <v>9.5</v>
      </c>
      <c r="I15" s="6">
        <v>11.5</v>
      </c>
      <c r="J15" s="6">
        <v>19</v>
      </c>
      <c r="K15" s="5" t="s">
        <v>68</v>
      </c>
      <c r="L15" s="5" t="s">
        <v>69</v>
      </c>
    </row>
    <row r="16" spans="1:12" ht="69">
      <c r="A16" s="6" t="s">
        <v>12</v>
      </c>
      <c r="B16" s="6" t="s">
        <v>70</v>
      </c>
      <c r="C16" s="13" t="s">
        <v>76</v>
      </c>
      <c r="D16" s="5" t="s">
        <v>77</v>
      </c>
      <c r="E16" s="5" t="s">
        <v>78</v>
      </c>
      <c r="F16" s="5" t="s">
        <v>60</v>
      </c>
      <c r="G16" s="5" t="s">
        <v>79</v>
      </c>
      <c r="H16" s="19">
        <v>3.99</v>
      </c>
      <c r="I16" s="18">
        <v>6.49</v>
      </c>
      <c r="J16" s="6">
        <v>36</v>
      </c>
      <c r="K16" s="5" t="s">
        <v>26</v>
      </c>
      <c r="L16" s="5" t="s">
        <v>80</v>
      </c>
    </row>
    <row r="17" spans="1:12" ht="69">
      <c r="A17" s="6" t="s">
        <v>12</v>
      </c>
      <c r="B17" s="6" t="s">
        <v>70</v>
      </c>
      <c r="C17" s="17" t="s">
        <v>81</v>
      </c>
      <c r="D17" s="5" t="s">
        <v>82</v>
      </c>
      <c r="E17" s="5" t="s">
        <v>83</v>
      </c>
      <c r="F17" s="5" t="s">
        <v>60</v>
      </c>
      <c r="G17" s="5" t="s">
        <v>18</v>
      </c>
      <c r="H17" s="6">
        <v>24.6</v>
      </c>
      <c r="I17" s="6">
        <v>41.6</v>
      </c>
      <c r="J17" s="6">
        <v>40</v>
      </c>
      <c r="K17" s="5" t="s">
        <v>19</v>
      </c>
      <c r="L17" s="5" t="s">
        <v>69</v>
      </c>
    </row>
    <row r="18" spans="1:12" ht="55.15">
      <c r="A18" s="6" t="s">
        <v>12</v>
      </c>
      <c r="B18" s="6" t="s">
        <v>70</v>
      </c>
      <c r="C18" s="13" t="s">
        <v>84</v>
      </c>
      <c r="D18" s="5" t="s">
        <v>85</v>
      </c>
      <c r="E18" s="5" t="s">
        <v>86</v>
      </c>
      <c r="F18" s="5" t="s">
        <v>60</v>
      </c>
      <c r="G18" s="5" t="s">
        <v>18</v>
      </c>
      <c r="H18" s="6">
        <v>177.8</v>
      </c>
      <c r="I18" s="6">
        <v>156.1</v>
      </c>
      <c r="J18" s="6">
        <v>41</v>
      </c>
      <c r="K18" s="5" t="s">
        <v>46</v>
      </c>
      <c r="L18" s="5" t="s">
        <v>69</v>
      </c>
    </row>
    <row r="19" spans="1:12" ht="55.15">
      <c r="A19" s="6" t="s">
        <v>12</v>
      </c>
      <c r="B19" s="6" t="s">
        <v>70</v>
      </c>
      <c r="C19" s="17" t="s">
        <v>87</v>
      </c>
      <c r="D19" s="5" t="s">
        <v>88</v>
      </c>
      <c r="E19" s="5" t="s">
        <v>88</v>
      </c>
      <c r="F19" s="5" t="s">
        <v>60</v>
      </c>
      <c r="G19" s="5" t="s">
        <v>89</v>
      </c>
      <c r="H19" s="18">
        <v>6.88</v>
      </c>
      <c r="I19" s="18">
        <v>7.16</v>
      </c>
      <c r="J19" s="6">
        <v>47</v>
      </c>
      <c r="K19" s="5" t="s">
        <v>68</v>
      </c>
      <c r="L19" s="5" t="s">
        <v>90</v>
      </c>
    </row>
    <row r="20" spans="1:12" ht="55.15">
      <c r="A20" s="6" t="s">
        <v>12</v>
      </c>
      <c r="B20" s="6" t="s">
        <v>91</v>
      </c>
      <c r="C20" s="13" t="s">
        <v>92</v>
      </c>
      <c r="D20" s="5" t="s">
        <v>93</v>
      </c>
      <c r="E20" s="5" t="s">
        <v>94</v>
      </c>
      <c r="F20" s="5" t="s">
        <v>32</v>
      </c>
      <c r="G20" s="5" t="s">
        <v>33</v>
      </c>
      <c r="H20" s="8">
        <v>0.83461766999999998</v>
      </c>
      <c r="I20" s="8">
        <v>0.80909699599999996</v>
      </c>
      <c r="J20" s="6">
        <v>28</v>
      </c>
      <c r="K20" s="5" t="s">
        <v>26</v>
      </c>
      <c r="L20" s="5" t="s">
        <v>27</v>
      </c>
    </row>
    <row r="21" spans="1:12" ht="41.45">
      <c r="A21" s="6" t="s">
        <v>12</v>
      </c>
      <c r="B21" s="6" t="s">
        <v>91</v>
      </c>
      <c r="C21" s="13" t="s">
        <v>95</v>
      </c>
      <c r="D21" s="5" t="s">
        <v>96</v>
      </c>
      <c r="E21" s="5" t="s">
        <v>96</v>
      </c>
      <c r="F21" s="5" t="s">
        <v>97</v>
      </c>
      <c r="G21" s="5" t="s">
        <v>33</v>
      </c>
      <c r="H21" s="8">
        <v>0.129091609</v>
      </c>
      <c r="I21" s="16">
        <v>0.16996965999999999</v>
      </c>
      <c r="J21" s="6">
        <v>38</v>
      </c>
      <c r="K21" s="5" t="s">
        <v>19</v>
      </c>
      <c r="L21" s="5" t="s">
        <v>27</v>
      </c>
    </row>
    <row r="22" spans="1:12" ht="41.45">
      <c r="A22" s="6" t="s">
        <v>12</v>
      </c>
      <c r="B22" s="6" t="s">
        <v>91</v>
      </c>
      <c r="C22" s="13" t="s">
        <v>98</v>
      </c>
      <c r="D22" s="5" t="s">
        <v>99</v>
      </c>
      <c r="E22" s="5" t="s">
        <v>100</v>
      </c>
      <c r="F22" s="5" t="s">
        <v>101</v>
      </c>
      <c r="G22" s="5" t="s">
        <v>102</v>
      </c>
      <c r="H22" s="8">
        <v>0.13124176100000001</v>
      </c>
      <c r="I22" s="16">
        <v>0.100075307</v>
      </c>
      <c r="J22" s="6">
        <v>38</v>
      </c>
      <c r="K22" s="5" t="s">
        <v>42</v>
      </c>
      <c r="L22" s="5" t="s">
        <v>27</v>
      </c>
    </row>
    <row r="23" spans="1:12" ht="41.45">
      <c r="A23" s="6" t="s">
        <v>12</v>
      </c>
      <c r="B23" s="6" t="s">
        <v>91</v>
      </c>
      <c r="C23" s="17" t="s">
        <v>103</v>
      </c>
      <c r="D23" s="5" t="s">
        <v>104</v>
      </c>
      <c r="E23" s="5" t="s">
        <v>104</v>
      </c>
      <c r="F23" s="5" t="s">
        <v>105</v>
      </c>
      <c r="G23" s="5" t="s">
        <v>106</v>
      </c>
      <c r="H23" s="6">
        <v>76.8</v>
      </c>
      <c r="I23" s="6">
        <v>74.5</v>
      </c>
      <c r="J23" s="6">
        <v>39</v>
      </c>
      <c r="K23" s="5" t="s">
        <v>19</v>
      </c>
      <c r="L23" s="5" t="s">
        <v>107</v>
      </c>
    </row>
    <row r="24" spans="1:12" ht="69">
      <c r="A24" s="6" t="s">
        <v>12</v>
      </c>
      <c r="B24" s="6" t="s">
        <v>91</v>
      </c>
      <c r="C24" s="13" t="s">
        <v>108</v>
      </c>
      <c r="D24" s="5" t="s">
        <v>109</v>
      </c>
      <c r="E24" s="5" t="s">
        <v>109</v>
      </c>
      <c r="F24" s="5" t="s">
        <v>60</v>
      </c>
      <c r="G24" s="5" t="s">
        <v>110</v>
      </c>
      <c r="H24" s="18">
        <v>1.7230700000000001</v>
      </c>
      <c r="I24" s="18">
        <v>2.2309700000000001</v>
      </c>
      <c r="J24" s="6">
        <v>42</v>
      </c>
      <c r="K24" s="5" t="s">
        <v>19</v>
      </c>
      <c r="L24" s="5" t="s">
        <v>111</v>
      </c>
    </row>
    <row r="25" spans="1:12" ht="69">
      <c r="A25" s="6" t="s">
        <v>112</v>
      </c>
      <c r="B25" s="20" t="s">
        <v>113</v>
      </c>
      <c r="C25" s="13" t="s">
        <v>114</v>
      </c>
      <c r="D25" s="5" t="s">
        <v>115</v>
      </c>
      <c r="E25" s="20" t="s">
        <v>116</v>
      </c>
      <c r="F25" s="20" t="s">
        <v>117</v>
      </c>
      <c r="G25" s="5" t="s">
        <v>18</v>
      </c>
      <c r="H25" s="9">
        <v>230</v>
      </c>
      <c r="I25" s="9">
        <v>297</v>
      </c>
      <c r="J25" s="6">
        <v>21</v>
      </c>
      <c r="K25" s="5" t="s">
        <v>26</v>
      </c>
      <c r="L25" s="20" t="s">
        <v>118</v>
      </c>
    </row>
    <row r="26" spans="1:12" ht="179.45">
      <c r="A26" s="6" t="s">
        <v>112</v>
      </c>
      <c r="B26" s="20" t="s">
        <v>113</v>
      </c>
      <c r="C26" s="13" t="s">
        <v>119</v>
      </c>
      <c r="D26" s="5" t="s">
        <v>120</v>
      </c>
      <c r="E26" s="20" t="s">
        <v>121</v>
      </c>
      <c r="F26" s="20" t="s">
        <v>122</v>
      </c>
      <c r="G26" s="5" t="s">
        <v>123</v>
      </c>
      <c r="H26" s="9">
        <v>1061.8443600000001</v>
      </c>
      <c r="I26" s="9">
        <v>1395.0238039999999</v>
      </c>
      <c r="J26" s="6">
        <v>31</v>
      </c>
      <c r="K26" s="5" t="s">
        <v>19</v>
      </c>
      <c r="L26" s="20" t="s">
        <v>124</v>
      </c>
    </row>
    <row r="27" spans="1:12" ht="165.6">
      <c r="A27" s="6" t="s">
        <v>112</v>
      </c>
      <c r="B27" s="5" t="s">
        <v>113</v>
      </c>
      <c r="C27" s="13" t="s">
        <v>125</v>
      </c>
      <c r="D27" s="5" t="s">
        <v>126</v>
      </c>
      <c r="E27" s="20" t="s">
        <v>127</v>
      </c>
      <c r="F27" s="20" t="s">
        <v>122</v>
      </c>
      <c r="G27" s="5" t="s">
        <v>123</v>
      </c>
      <c r="H27" s="9">
        <v>1955.5229489999999</v>
      </c>
      <c r="I27" s="9">
        <v>2305.1057129999999</v>
      </c>
      <c r="J27" s="6">
        <v>38</v>
      </c>
      <c r="K27" s="5" t="s">
        <v>26</v>
      </c>
      <c r="L27" s="20" t="s">
        <v>124</v>
      </c>
    </row>
    <row r="28" spans="1:12" ht="124.15">
      <c r="A28" s="6" t="s">
        <v>112</v>
      </c>
      <c r="B28" s="20" t="s">
        <v>113</v>
      </c>
      <c r="C28" s="13" t="s">
        <v>128</v>
      </c>
      <c r="D28" s="5" t="s">
        <v>129</v>
      </c>
      <c r="E28" s="20" t="s">
        <v>130</v>
      </c>
      <c r="F28" s="20" t="s">
        <v>131</v>
      </c>
      <c r="G28" s="5" t="s">
        <v>18</v>
      </c>
      <c r="H28" s="9">
        <v>2733</v>
      </c>
      <c r="I28" s="9">
        <v>3569</v>
      </c>
      <c r="J28" s="6">
        <v>41</v>
      </c>
      <c r="K28" s="5" t="s">
        <v>19</v>
      </c>
      <c r="L28" s="20" t="s">
        <v>132</v>
      </c>
    </row>
    <row r="29" spans="1:12" ht="151.9">
      <c r="A29" s="6" t="s">
        <v>112</v>
      </c>
      <c r="B29" s="5" t="s">
        <v>133</v>
      </c>
      <c r="C29" s="13" t="s">
        <v>134</v>
      </c>
      <c r="D29" s="5" t="s">
        <v>135</v>
      </c>
      <c r="E29" s="7" t="s">
        <v>136</v>
      </c>
      <c r="F29" s="20">
        <v>2023</v>
      </c>
      <c r="G29" s="5" t="s">
        <v>137</v>
      </c>
      <c r="H29" s="6" t="s">
        <v>18</v>
      </c>
      <c r="I29" s="8">
        <v>0.46800000000000003</v>
      </c>
      <c r="J29" s="6">
        <v>14</v>
      </c>
      <c r="K29" s="5" t="s">
        <v>18</v>
      </c>
      <c r="L29" s="5" t="s">
        <v>138</v>
      </c>
    </row>
    <row r="30" spans="1:12" ht="138">
      <c r="A30" s="6" t="s">
        <v>112</v>
      </c>
      <c r="B30" s="5" t="s">
        <v>133</v>
      </c>
      <c r="C30" s="13" t="s">
        <v>139</v>
      </c>
      <c r="D30" s="5" t="s">
        <v>140</v>
      </c>
      <c r="E30" s="5" t="s">
        <v>141</v>
      </c>
      <c r="F30" s="20" t="s">
        <v>142</v>
      </c>
      <c r="G30" s="5" t="s">
        <v>143</v>
      </c>
      <c r="H30" s="8">
        <v>4.7E-2</v>
      </c>
      <c r="I30" s="8">
        <v>5.7999999999999996E-2</v>
      </c>
      <c r="J30" s="6">
        <v>41</v>
      </c>
      <c r="K30" s="5" t="s">
        <v>42</v>
      </c>
      <c r="L30" s="5" t="s">
        <v>144</v>
      </c>
    </row>
    <row r="31" spans="1:12" ht="55.15">
      <c r="A31" s="6" t="s">
        <v>112</v>
      </c>
      <c r="B31" s="20" t="s">
        <v>145</v>
      </c>
      <c r="C31" s="13" t="s">
        <v>146</v>
      </c>
      <c r="D31" s="5" t="s">
        <v>147</v>
      </c>
      <c r="E31" s="20" t="s">
        <v>148</v>
      </c>
      <c r="F31" s="20" t="s">
        <v>60</v>
      </c>
      <c r="G31" s="5" t="s">
        <v>18</v>
      </c>
      <c r="H31" s="9">
        <v>3770</v>
      </c>
      <c r="I31" s="9">
        <v>3965</v>
      </c>
      <c r="J31" s="6">
        <v>16</v>
      </c>
      <c r="K31" s="5" t="s">
        <v>19</v>
      </c>
      <c r="L31" s="20" t="s">
        <v>149</v>
      </c>
    </row>
    <row r="32" spans="1:12" ht="124.15">
      <c r="A32" s="6" t="s">
        <v>112</v>
      </c>
      <c r="B32" s="20" t="s">
        <v>145</v>
      </c>
      <c r="C32" s="13" t="s">
        <v>150</v>
      </c>
      <c r="D32" s="5" t="s">
        <v>151</v>
      </c>
      <c r="E32" s="20" t="s">
        <v>152</v>
      </c>
      <c r="F32" s="20" t="s">
        <v>60</v>
      </c>
      <c r="G32" s="5" t="s">
        <v>18</v>
      </c>
      <c r="H32" s="9">
        <v>9571</v>
      </c>
      <c r="I32" s="9">
        <v>11518</v>
      </c>
      <c r="J32" s="6">
        <v>25</v>
      </c>
      <c r="K32" s="5" t="s">
        <v>19</v>
      </c>
      <c r="L32" s="20" t="s">
        <v>153</v>
      </c>
    </row>
    <row r="33" spans="1:12" ht="55.15">
      <c r="A33" s="6" t="s">
        <v>112</v>
      </c>
      <c r="B33" s="20" t="s">
        <v>145</v>
      </c>
      <c r="C33" s="13" t="s">
        <v>154</v>
      </c>
      <c r="D33" s="5" t="s">
        <v>155</v>
      </c>
      <c r="E33" s="20" t="s">
        <v>156</v>
      </c>
      <c r="F33" s="20" t="s">
        <v>60</v>
      </c>
      <c r="G33" s="5" t="s">
        <v>18</v>
      </c>
      <c r="H33" s="9">
        <v>13638</v>
      </c>
      <c r="I33" s="9">
        <v>13195</v>
      </c>
      <c r="J33" s="6">
        <v>35</v>
      </c>
      <c r="K33" s="5" t="s">
        <v>42</v>
      </c>
      <c r="L33" s="20" t="s">
        <v>149</v>
      </c>
    </row>
    <row r="34" spans="1:12" ht="69">
      <c r="A34" s="6" t="s">
        <v>112</v>
      </c>
      <c r="B34" s="6" t="s">
        <v>157</v>
      </c>
      <c r="C34" s="13" t="s">
        <v>158</v>
      </c>
      <c r="D34" s="5" t="s">
        <v>159</v>
      </c>
      <c r="E34" s="20" t="s">
        <v>160</v>
      </c>
      <c r="F34" s="20" t="s">
        <v>60</v>
      </c>
      <c r="G34" s="5" t="s">
        <v>18</v>
      </c>
      <c r="H34" s="8">
        <v>0.22559999999999999</v>
      </c>
      <c r="I34" s="8">
        <v>0.16750999999999999</v>
      </c>
      <c r="J34" s="6">
        <v>30</v>
      </c>
      <c r="K34" s="5" t="s">
        <v>46</v>
      </c>
      <c r="L34" s="20" t="s">
        <v>161</v>
      </c>
    </row>
    <row r="35" spans="1:12" ht="69">
      <c r="A35" s="6" t="s">
        <v>112</v>
      </c>
      <c r="B35" s="6" t="s">
        <v>157</v>
      </c>
      <c r="C35" s="13" t="s">
        <v>162</v>
      </c>
      <c r="D35" s="5" t="s">
        <v>163</v>
      </c>
      <c r="E35" s="5" t="s">
        <v>164</v>
      </c>
      <c r="F35" s="20" t="s">
        <v>60</v>
      </c>
      <c r="G35" s="5" t="s">
        <v>18</v>
      </c>
      <c r="H35" s="9">
        <v>2287</v>
      </c>
      <c r="I35" s="9">
        <v>3432</v>
      </c>
      <c r="J35" s="6">
        <v>32</v>
      </c>
      <c r="K35" s="5" t="s">
        <v>19</v>
      </c>
      <c r="L35" s="5" t="s">
        <v>165</v>
      </c>
    </row>
    <row r="36" spans="1:12" ht="69">
      <c r="A36" s="6" t="s">
        <v>112</v>
      </c>
      <c r="B36" s="6" t="s">
        <v>157</v>
      </c>
      <c r="C36" s="13" t="s">
        <v>166</v>
      </c>
      <c r="D36" s="5" t="s">
        <v>167</v>
      </c>
      <c r="E36" s="5" t="s">
        <v>168</v>
      </c>
      <c r="F36" s="20" t="s">
        <v>60</v>
      </c>
      <c r="G36" s="5" t="s">
        <v>169</v>
      </c>
      <c r="H36" s="8">
        <v>0.20599999999999999</v>
      </c>
      <c r="I36" s="8">
        <v>6.3E-2</v>
      </c>
      <c r="J36" s="6">
        <v>33</v>
      </c>
      <c r="K36" s="5" t="s">
        <v>46</v>
      </c>
      <c r="L36" s="5" t="s">
        <v>170</v>
      </c>
    </row>
    <row r="37" spans="1:12" ht="55.15">
      <c r="A37" s="6" t="s">
        <v>112</v>
      </c>
      <c r="B37" s="20" t="s">
        <v>171</v>
      </c>
      <c r="C37" s="13" t="s">
        <v>172</v>
      </c>
      <c r="D37" s="5" t="s">
        <v>173</v>
      </c>
      <c r="E37" s="5" t="s">
        <v>173</v>
      </c>
      <c r="F37" s="20" t="s">
        <v>32</v>
      </c>
      <c r="G37" s="5" t="s">
        <v>18</v>
      </c>
      <c r="H37" s="9">
        <v>16900</v>
      </c>
      <c r="I37" s="9">
        <v>22618</v>
      </c>
      <c r="J37" s="6">
        <v>6</v>
      </c>
      <c r="K37" s="5" t="s">
        <v>19</v>
      </c>
      <c r="L37" s="5" t="s">
        <v>174</v>
      </c>
    </row>
    <row r="38" spans="1:12" ht="110.45">
      <c r="A38" s="6" t="s">
        <v>112</v>
      </c>
      <c r="B38" s="20" t="s">
        <v>171</v>
      </c>
      <c r="C38" s="13" t="s">
        <v>175</v>
      </c>
      <c r="D38" s="5" t="s">
        <v>176</v>
      </c>
      <c r="E38" s="5" t="s">
        <v>177</v>
      </c>
      <c r="F38" s="20" t="s">
        <v>60</v>
      </c>
      <c r="G38" s="5" t="s">
        <v>18</v>
      </c>
      <c r="H38" s="8">
        <v>5.5E-2</v>
      </c>
      <c r="I38" s="8">
        <v>5.5999999999999994E-2</v>
      </c>
      <c r="J38" s="6">
        <v>14</v>
      </c>
      <c r="K38" s="5" t="s">
        <v>68</v>
      </c>
      <c r="L38" s="20" t="s">
        <v>178</v>
      </c>
    </row>
    <row r="39" spans="1:12" ht="82.9">
      <c r="A39" s="6" t="s">
        <v>112</v>
      </c>
      <c r="B39" s="20" t="s">
        <v>171</v>
      </c>
      <c r="C39" s="13" t="s">
        <v>179</v>
      </c>
      <c r="D39" s="5" t="s">
        <v>180</v>
      </c>
      <c r="E39" s="5" t="s">
        <v>180</v>
      </c>
      <c r="F39" s="20" t="s">
        <v>181</v>
      </c>
      <c r="G39" s="5" t="s">
        <v>182</v>
      </c>
      <c r="H39" s="9">
        <v>214.69</v>
      </c>
      <c r="I39" s="9">
        <v>126</v>
      </c>
      <c r="J39" s="6">
        <v>20</v>
      </c>
      <c r="K39" s="5" t="s">
        <v>46</v>
      </c>
      <c r="L39" s="20" t="s">
        <v>183</v>
      </c>
    </row>
    <row r="40" spans="1:12" ht="193.15">
      <c r="A40" s="6" t="s">
        <v>112</v>
      </c>
      <c r="B40" s="20" t="s">
        <v>171</v>
      </c>
      <c r="C40" s="13" t="s">
        <v>184</v>
      </c>
      <c r="D40" s="5" t="s">
        <v>185</v>
      </c>
      <c r="E40" s="20" t="s">
        <v>186</v>
      </c>
      <c r="F40" s="20" t="s">
        <v>122</v>
      </c>
      <c r="G40" s="5" t="s">
        <v>123</v>
      </c>
      <c r="H40" s="9">
        <v>5944.8994130000001</v>
      </c>
      <c r="I40" s="9">
        <v>6721.6535530000001</v>
      </c>
      <c r="J40" s="6">
        <v>35</v>
      </c>
      <c r="K40" s="5" t="s">
        <v>26</v>
      </c>
      <c r="L40" s="20" t="s">
        <v>124</v>
      </c>
    </row>
    <row r="41" spans="1:12" ht="82.9">
      <c r="A41" s="5" t="s">
        <v>187</v>
      </c>
      <c r="B41" s="5" t="s">
        <v>188</v>
      </c>
      <c r="C41" s="13" t="s">
        <v>189</v>
      </c>
      <c r="D41" s="5" t="s">
        <v>190</v>
      </c>
      <c r="E41" s="5" t="s">
        <v>191</v>
      </c>
      <c r="F41" s="5" t="s">
        <v>192</v>
      </c>
      <c r="G41" s="5" t="s">
        <v>18</v>
      </c>
      <c r="H41" s="8">
        <v>4.923106E-2</v>
      </c>
      <c r="I41" s="8">
        <v>4.3235749999999996E-2</v>
      </c>
      <c r="J41" s="6">
        <v>6</v>
      </c>
      <c r="K41" s="5" t="s">
        <v>68</v>
      </c>
      <c r="L41" s="5" t="s">
        <v>193</v>
      </c>
    </row>
    <row r="42" spans="1:12" ht="96.6">
      <c r="A42" s="5" t="s">
        <v>194</v>
      </c>
      <c r="B42" s="6" t="s">
        <v>195</v>
      </c>
      <c r="C42" s="13" t="s">
        <v>196</v>
      </c>
      <c r="D42" s="5" t="s">
        <v>197</v>
      </c>
      <c r="E42" s="5" t="s">
        <v>198</v>
      </c>
      <c r="F42" s="5" t="s">
        <v>199</v>
      </c>
      <c r="G42" s="5" t="s">
        <v>200</v>
      </c>
      <c r="H42" s="6">
        <v>78</v>
      </c>
      <c r="I42" s="6">
        <v>85</v>
      </c>
      <c r="J42" s="6">
        <v>13</v>
      </c>
      <c r="K42" s="5" t="s">
        <v>46</v>
      </c>
      <c r="L42" s="5" t="s">
        <v>201</v>
      </c>
    </row>
    <row r="43" spans="1:12" ht="96.6">
      <c r="A43" s="5" t="s">
        <v>187</v>
      </c>
      <c r="B43" s="5" t="s">
        <v>202</v>
      </c>
      <c r="C43" s="13" t="s">
        <v>203</v>
      </c>
      <c r="D43" s="5" t="s">
        <v>204</v>
      </c>
      <c r="E43" s="5" t="s">
        <v>205</v>
      </c>
      <c r="F43" s="5" t="s">
        <v>206</v>
      </c>
      <c r="G43" s="5" t="s">
        <v>18</v>
      </c>
      <c r="H43" s="8">
        <v>0.379</v>
      </c>
      <c r="I43" s="8">
        <v>0.34399999999999997</v>
      </c>
      <c r="J43" s="6">
        <v>14</v>
      </c>
      <c r="K43" s="5" t="s">
        <v>42</v>
      </c>
      <c r="L43" s="5" t="s">
        <v>207</v>
      </c>
    </row>
    <row r="44" spans="1:12" ht="151.9">
      <c r="A44" s="5" t="s">
        <v>187</v>
      </c>
      <c r="B44" s="6" t="s">
        <v>208</v>
      </c>
      <c r="C44" s="13" t="s">
        <v>209</v>
      </c>
      <c r="D44" s="5" t="s">
        <v>210</v>
      </c>
      <c r="E44" s="5" t="s">
        <v>211</v>
      </c>
      <c r="F44" s="5" t="s">
        <v>212</v>
      </c>
      <c r="G44" s="5" t="s">
        <v>18</v>
      </c>
      <c r="H44" s="6">
        <v>2450</v>
      </c>
      <c r="I44" s="6">
        <v>3223</v>
      </c>
      <c r="J44" s="6">
        <v>16</v>
      </c>
      <c r="K44" s="5" t="s">
        <v>68</v>
      </c>
      <c r="L44" s="5" t="s">
        <v>213</v>
      </c>
    </row>
    <row r="45" spans="1:12" ht="41.45">
      <c r="A45" s="5" t="s">
        <v>187</v>
      </c>
      <c r="B45" s="5" t="s">
        <v>202</v>
      </c>
      <c r="C45" s="13" t="s">
        <v>214</v>
      </c>
      <c r="D45" s="5" t="s">
        <v>215</v>
      </c>
      <c r="E45" s="5" t="s">
        <v>215</v>
      </c>
      <c r="F45" s="5" t="s">
        <v>216</v>
      </c>
      <c r="G45" s="5" t="s">
        <v>217</v>
      </c>
      <c r="H45" s="6">
        <v>52</v>
      </c>
      <c r="I45" s="6">
        <v>49</v>
      </c>
      <c r="J45" s="6">
        <v>17</v>
      </c>
      <c r="K45" s="5" t="s">
        <v>19</v>
      </c>
      <c r="L45" s="5" t="s">
        <v>218</v>
      </c>
    </row>
    <row r="46" spans="1:12" ht="69">
      <c r="A46" s="5" t="s">
        <v>194</v>
      </c>
      <c r="B46" s="5" t="s">
        <v>195</v>
      </c>
      <c r="C46" s="13" t="s">
        <v>219</v>
      </c>
      <c r="D46" s="5" t="s">
        <v>220</v>
      </c>
      <c r="E46" s="5" t="s">
        <v>221</v>
      </c>
      <c r="F46" s="5" t="s">
        <v>32</v>
      </c>
      <c r="G46" s="5" t="s">
        <v>18</v>
      </c>
      <c r="H46" s="18">
        <v>1.1299999999999999</v>
      </c>
      <c r="I46" s="18">
        <v>17.84</v>
      </c>
      <c r="J46" s="6">
        <v>22</v>
      </c>
      <c r="K46" s="5" t="s">
        <v>46</v>
      </c>
      <c r="L46" s="5" t="s">
        <v>222</v>
      </c>
    </row>
    <row r="47" spans="1:12" ht="41.45">
      <c r="A47" s="5" t="s">
        <v>187</v>
      </c>
      <c r="B47" s="5" t="s">
        <v>202</v>
      </c>
      <c r="C47" s="13" t="s">
        <v>223</v>
      </c>
      <c r="D47" s="5" t="s">
        <v>224</v>
      </c>
      <c r="E47" s="5" t="s">
        <v>224</v>
      </c>
      <c r="F47" s="5" t="s">
        <v>216</v>
      </c>
      <c r="G47" s="5" t="s">
        <v>225</v>
      </c>
      <c r="H47" s="6">
        <v>80</v>
      </c>
      <c r="I47" s="6">
        <v>77</v>
      </c>
      <c r="J47" s="6">
        <v>22</v>
      </c>
      <c r="K47" s="5" t="s">
        <v>19</v>
      </c>
      <c r="L47" s="5" t="s">
        <v>218</v>
      </c>
    </row>
    <row r="48" spans="1:12" ht="96.6">
      <c r="A48" s="5" t="s">
        <v>194</v>
      </c>
      <c r="B48" s="5" t="s">
        <v>195</v>
      </c>
      <c r="C48" s="13" t="s">
        <v>226</v>
      </c>
      <c r="D48" s="5" t="s">
        <v>227</v>
      </c>
      <c r="E48" s="5" t="s">
        <v>228</v>
      </c>
      <c r="F48" s="5">
        <v>2022</v>
      </c>
      <c r="G48" s="5" t="s">
        <v>18</v>
      </c>
      <c r="H48" s="6" t="s">
        <v>18</v>
      </c>
      <c r="I48" s="16">
        <v>0.66</v>
      </c>
      <c r="J48" s="6">
        <v>25</v>
      </c>
      <c r="K48" s="5" t="s">
        <v>18</v>
      </c>
      <c r="L48" s="5" t="s">
        <v>229</v>
      </c>
    </row>
    <row r="49" spans="1:12" ht="69">
      <c r="A49" s="5" t="s">
        <v>194</v>
      </c>
      <c r="B49" s="6" t="s">
        <v>230</v>
      </c>
      <c r="C49" s="13" t="s">
        <v>231</v>
      </c>
      <c r="D49" s="5" t="s">
        <v>232</v>
      </c>
      <c r="E49" s="5" t="s">
        <v>233</v>
      </c>
      <c r="F49" s="5" t="s">
        <v>234</v>
      </c>
      <c r="G49" s="5" t="s">
        <v>235</v>
      </c>
      <c r="H49" s="6">
        <v>3.4</v>
      </c>
      <c r="I49" s="6">
        <v>3</v>
      </c>
      <c r="J49" s="6">
        <v>33</v>
      </c>
      <c r="K49" s="5" t="s">
        <v>46</v>
      </c>
      <c r="L49" s="5" t="s">
        <v>144</v>
      </c>
    </row>
    <row r="50" spans="1:12" ht="55.15">
      <c r="A50" s="5" t="s">
        <v>187</v>
      </c>
      <c r="B50" s="5" t="s">
        <v>188</v>
      </c>
      <c r="C50" s="13" t="s">
        <v>236</v>
      </c>
      <c r="D50" s="5" t="s">
        <v>237</v>
      </c>
      <c r="E50" s="5" t="s">
        <v>238</v>
      </c>
      <c r="F50" s="5" t="s">
        <v>32</v>
      </c>
      <c r="G50" s="5" t="s">
        <v>18</v>
      </c>
      <c r="H50" s="6">
        <v>4.8</v>
      </c>
      <c r="I50" s="6">
        <v>10.5</v>
      </c>
      <c r="J50" s="6">
        <v>34</v>
      </c>
      <c r="K50" s="5" t="s">
        <v>19</v>
      </c>
      <c r="L50" s="5" t="s">
        <v>239</v>
      </c>
    </row>
    <row r="51" spans="1:12" ht="165.6">
      <c r="A51" s="5" t="s">
        <v>187</v>
      </c>
      <c r="B51" s="5" t="s">
        <v>202</v>
      </c>
      <c r="C51" s="13" t="s">
        <v>240</v>
      </c>
      <c r="D51" s="5" t="s">
        <v>241</v>
      </c>
      <c r="E51" s="5" t="s">
        <v>242</v>
      </c>
      <c r="F51" s="5" t="s">
        <v>243</v>
      </c>
      <c r="G51" s="5" t="s">
        <v>18</v>
      </c>
      <c r="H51" s="18">
        <v>0.83599999999999997</v>
      </c>
      <c r="I51" s="18">
        <v>0.753</v>
      </c>
      <c r="J51" s="6">
        <v>34</v>
      </c>
      <c r="K51" s="5" t="s">
        <v>68</v>
      </c>
      <c r="L51" s="5" t="s">
        <v>244</v>
      </c>
    </row>
    <row r="52" spans="1:12" ht="138">
      <c r="A52" s="5" t="s">
        <v>194</v>
      </c>
      <c r="B52" s="6" t="s">
        <v>230</v>
      </c>
      <c r="C52" s="13" t="s">
        <v>245</v>
      </c>
      <c r="D52" s="5" t="s">
        <v>246</v>
      </c>
      <c r="E52" s="5" t="s">
        <v>247</v>
      </c>
      <c r="F52" s="5" t="s">
        <v>234</v>
      </c>
      <c r="G52" s="5" t="s">
        <v>248</v>
      </c>
      <c r="H52" s="19">
        <v>177</v>
      </c>
      <c r="I52" s="6">
        <v>155.30000000000001</v>
      </c>
      <c r="J52" s="6">
        <v>35</v>
      </c>
      <c r="K52" s="5" t="s">
        <v>42</v>
      </c>
      <c r="L52" s="5" t="s">
        <v>144</v>
      </c>
    </row>
    <row r="53" spans="1:12" ht="69">
      <c r="A53" s="5" t="s">
        <v>187</v>
      </c>
      <c r="B53" s="5" t="s">
        <v>202</v>
      </c>
      <c r="C53" s="13" t="s">
        <v>249</v>
      </c>
      <c r="D53" s="5" t="s">
        <v>250</v>
      </c>
      <c r="E53" s="5" t="s">
        <v>251</v>
      </c>
      <c r="F53" s="5" t="s">
        <v>252</v>
      </c>
      <c r="G53" s="5" t="s">
        <v>253</v>
      </c>
      <c r="H53" s="6" t="s">
        <v>18</v>
      </c>
      <c r="I53" s="8">
        <v>0.57099999999999995</v>
      </c>
      <c r="J53" s="6">
        <v>37</v>
      </c>
      <c r="K53" s="5" t="s">
        <v>18</v>
      </c>
      <c r="L53" s="5" t="s">
        <v>254</v>
      </c>
    </row>
    <row r="54" spans="1:12" ht="207">
      <c r="A54" s="5" t="s">
        <v>187</v>
      </c>
      <c r="B54" s="6" t="s">
        <v>208</v>
      </c>
      <c r="C54" s="17" t="s">
        <v>255</v>
      </c>
      <c r="D54" s="5" t="s">
        <v>256</v>
      </c>
      <c r="E54" s="5" t="s">
        <v>257</v>
      </c>
      <c r="F54" s="5" t="s">
        <v>258</v>
      </c>
      <c r="G54" s="5" t="s">
        <v>18</v>
      </c>
      <c r="H54" s="18">
        <v>1.2187515275944665</v>
      </c>
      <c r="I54" s="18">
        <v>1.0644973288003885</v>
      </c>
      <c r="J54" s="6">
        <v>40</v>
      </c>
      <c r="K54" s="5" t="s">
        <v>46</v>
      </c>
      <c r="L54" s="5" t="s">
        <v>259</v>
      </c>
    </row>
    <row r="55" spans="1:12" ht="331.15">
      <c r="A55" s="5" t="s">
        <v>194</v>
      </c>
      <c r="B55" s="6" t="s">
        <v>230</v>
      </c>
      <c r="C55" s="13" t="s">
        <v>260</v>
      </c>
      <c r="D55" s="5" t="s">
        <v>261</v>
      </c>
      <c r="E55" s="5" t="s">
        <v>262</v>
      </c>
      <c r="F55" s="5" t="s">
        <v>60</v>
      </c>
      <c r="G55" s="5" t="s">
        <v>18</v>
      </c>
      <c r="H55" s="6">
        <v>331</v>
      </c>
      <c r="I55" s="6">
        <v>241</v>
      </c>
      <c r="J55" s="6">
        <v>41</v>
      </c>
      <c r="K55" s="5" t="s">
        <v>46</v>
      </c>
      <c r="L55" s="5" t="s">
        <v>149</v>
      </c>
    </row>
    <row r="56" spans="1:12" ht="303.60000000000002">
      <c r="A56" s="5" t="s">
        <v>194</v>
      </c>
      <c r="B56" s="6" t="s">
        <v>230</v>
      </c>
      <c r="C56" s="13" t="s">
        <v>263</v>
      </c>
      <c r="D56" s="5" t="s">
        <v>264</v>
      </c>
      <c r="E56" s="5" t="s">
        <v>265</v>
      </c>
      <c r="F56" s="5" t="s">
        <v>60</v>
      </c>
      <c r="G56" s="5" t="s">
        <v>18</v>
      </c>
      <c r="H56" s="6">
        <v>1485</v>
      </c>
      <c r="I56" s="6">
        <v>1314</v>
      </c>
      <c r="J56" s="6">
        <v>43</v>
      </c>
      <c r="K56" s="5" t="s">
        <v>42</v>
      </c>
      <c r="L56" s="5" t="s">
        <v>149</v>
      </c>
    </row>
    <row r="57" spans="1:12" ht="69">
      <c r="A57" s="5" t="s">
        <v>187</v>
      </c>
      <c r="B57" s="5" t="s">
        <v>188</v>
      </c>
      <c r="C57" s="13" t="s">
        <v>266</v>
      </c>
      <c r="D57" s="5" t="s">
        <v>267</v>
      </c>
      <c r="E57" s="5" t="s">
        <v>268</v>
      </c>
      <c r="F57" s="5" t="s">
        <v>32</v>
      </c>
      <c r="G57" s="5" t="s">
        <v>18</v>
      </c>
      <c r="H57" s="18">
        <v>4.08</v>
      </c>
      <c r="I57" s="18">
        <v>3.63</v>
      </c>
      <c r="J57" s="6">
        <v>45</v>
      </c>
      <c r="K57" s="5" t="s">
        <v>26</v>
      </c>
      <c r="L57" s="5" t="s">
        <v>239</v>
      </c>
    </row>
    <row r="58" spans="1:12" ht="151.9">
      <c r="A58" s="5" t="s">
        <v>187</v>
      </c>
      <c r="B58" s="5" t="s">
        <v>202</v>
      </c>
      <c r="C58" s="13" t="s">
        <v>269</v>
      </c>
      <c r="D58" s="5" t="s">
        <v>270</v>
      </c>
      <c r="E58" s="5" t="s">
        <v>271</v>
      </c>
      <c r="F58" s="5" t="s">
        <v>272</v>
      </c>
      <c r="G58" s="5" t="s">
        <v>273</v>
      </c>
      <c r="H58" s="6">
        <v>51.3</v>
      </c>
      <c r="I58" s="6">
        <v>45.8</v>
      </c>
      <c r="J58" s="6">
        <v>48</v>
      </c>
      <c r="K58" s="5" t="s">
        <v>42</v>
      </c>
      <c r="L58" s="21" t="s">
        <v>274</v>
      </c>
    </row>
    <row r="59" spans="1:12" ht="96.6">
      <c r="A59" s="5" t="s">
        <v>275</v>
      </c>
      <c r="B59" s="5" t="s">
        <v>276</v>
      </c>
      <c r="C59" s="13" t="s">
        <v>277</v>
      </c>
      <c r="D59" s="5" t="s">
        <v>278</v>
      </c>
      <c r="E59" s="5" t="s">
        <v>279</v>
      </c>
      <c r="F59" s="5" t="s">
        <v>280</v>
      </c>
      <c r="G59" s="5" t="s">
        <v>18</v>
      </c>
      <c r="H59" s="16">
        <v>0.34</v>
      </c>
      <c r="I59" s="16">
        <v>0.32</v>
      </c>
      <c r="J59" s="6">
        <v>14</v>
      </c>
      <c r="K59" s="5" t="s">
        <v>68</v>
      </c>
      <c r="L59" s="5" t="s">
        <v>281</v>
      </c>
    </row>
    <row r="60" spans="1:12" ht="55.15">
      <c r="A60" s="5" t="s">
        <v>275</v>
      </c>
      <c r="B60" s="5" t="s">
        <v>276</v>
      </c>
      <c r="C60" s="13" t="s">
        <v>282</v>
      </c>
      <c r="D60" s="5" t="s">
        <v>283</v>
      </c>
      <c r="E60" s="5" t="s">
        <v>284</v>
      </c>
      <c r="F60" s="5" t="s">
        <v>285</v>
      </c>
      <c r="G60" s="5" t="s">
        <v>18</v>
      </c>
      <c r="H60" s="16">
        <v>0.55000000000000004</v>
      </c>
      <c r="I60" s="16">
        <v>0.56999999999999995</v>
      </c>
      <c r="J60" s="6">
        <v>25</v>
      </c>
      <c r="K60" s="5" t="s">
        <v>68</v>
      </c>
      <c r="L60" s="5" t="s">
        <v>286</v>
      </c>
    </row>
    <row r="61" spans="1:12" ht="96.6">
      <c r="A61" s="5" t="s">
        <v>275</v>
      </c>
      <c r="B61" s="5" t="s">
        <v>276</v>
      </c>
      <c r="C61" s="13" t="s">
        <v>287</v>
      </c>
      <c r="D61" s="5" t="s">
        <v>288</v>
      </c>
      <c r="E61" s="5" t="s">
        <v>289</v>
      </c>
      <c r="F61" s="5" t="s">
        <v>290</v>
      </c>
      <c r="G61" s="5" t="s">
        <v>291</v>
      </c>
      <c r="H61" s="36">
        <v>0.81</v>
      </c>
      <c r="I61" s="8">
        <v>0.86199999999999999</v>
      </c>
      <c r="J61" s="6">
        <v>28</v>
      </c>
      <c r="K61" s="5" t="s">
        <v>68</v>
      </c>
      <c r="L61" s="5" t="s">
        <v>292</v>
      </c>
    </row>
    <row r="62" spans="1:12" ht="55.15">
      <c r="A62" s="5" t="s">
        <v>275</v>
      </c>
      <c r="B62" s="5" t="s">
        <v>276</v>
      </c>
      <c r="C62" s="13" t="s">
        <v>293</v>
      </c>
      <c r="D62" s="5" t="s">
        <v>294</v>
      </c>
      <c r="E62" s="5" t="s">
        <v>295</v>
      </c>
      <c r="F62" s="5" t="s">
        <v>296</v>
      </c>
      <c r="G62" s="5" t="s">
        <v>297</v>
      </c>
      <c r="H62" s="2" t="s">
        <v>18</v>
      </c>
      <c r="I62" s="16">
        <v>0.31</v>
      </c>
      <c r="J62" s="6">
        <v>34</v>
      </c>
      <c r="K62" s="5" t="s">
        <v>18</v>
      </c>
      <c r="L62" s="5" t="s">
        <v>298</v>
      </c>
    </row>
    <row r="63" spans="1:12" ht="41.45">
      <c r="A63" s="5" t="s">
        <v>275</v>
      </c>
      <c r="B63" s="5" t="s">
        <v>276</v>
      </c>
      <c r="C63" s="13" t="s">
        <v>299</v>
      </c>
      <c r="D63" s="5" t="s">
        <v>300</v>
      </c>
      <c r="E63" s="5" t="s">
        <v>301</v>
      </c>
      <c r="F63" s="5" t="s">
        <v>234</v>
      </c>
      <c r="G63" s="5" t="s">
        <v>18</v>
      </c>
      <c r="H63" s="8">
        <v>0.78380000000000005</v>
      </c>
      <c r="I63" s="8">
        <v>0.80669999999999997</v>
      </c>
      <c r="J63" s="6">
        <v>20</v>
      </c>
      <c r="K63" s="5" t="s">
        <v>68</v>
      </c>
      <c r="L63" s="5" t="s">
        <v>302</v>
      </c>
    </row>
    <row r="64" spans="1:12" ht="96.6">
      <c r="A64" s="5" t="s">
        <v>275</v>
      </c>
      <c r="B64" s="5" t="s">
        <v>303</v>
      </c>
      <c r="C64" s="13" t="s">
        <v>304</v>
      </c>
      <c r="D64" s="5" t="s">
        <v>305</v>
      </c>
      <c r="E64" s="5" t="s">
        <v>306</v>
      </c>
      <c r="F64" s="5" t="s">
        <v>32</v>
      </c>
      <c r="G64" s="5" t="s">
        <v>18</v>
      </c>
      <c r="H64" s="8">
        <v>0.626</v>
      </c>
      <c r="I64" s="8">
        <v>0.623</v>
      </c>
      <c r="J64" s="6">
        <v>31</v>
      </c>
      <c r="K64" s="5" t="s">
        <v>68</v>
      </c>
      <c r="L64" s="5" t="s">
        <v>307</v>
      </c>
    </row>
    <row r="65" spans="1:12" ht="41.45">
      <c r="A65" s="5" t="s">
        <v>275</v>
      </c>
      <c r="B65" s="5" t="s">
        <v>303</v>
      </c>
      <c r="C65" s="13" t="s">
        <v>308</v>
      </c>
      <c r="D65" s="5" t="s">
        <v>309</v>
      </c>
      <c r="E65" s="5" t="s">
        <v>309</v>
      </c>
      <c r="F65" s="5" t="s">
        <v>310</v>
      </c>
      <c r="G65" s="5" t="s">
        <v>18</v>
      </c>
      <c r="H65" s="18">
        <v>4.7760466450000001</v>
      </c>
      <c r="I65" s="18">
        <v>4.6238429927000002</v>
      </c>
      <c r="J65" s="6">
        <v>29</v>
      </c>
      <c r="K65" s="5" t="s">
        <v>68</v>
      </c>
      <c r="L65" s="5" t="s">
        <v>311</v>
      </c>
    </row>
    <row r="66" spans="1:12" ht="110.45">
      <c r="A66" s="5" t="s">
        <v>275</v>
      </c>
      <c r="B66" s="5" t="s">
        <v>303</v>
      </c>
      <c r="C66" s="13" t="s">
        <v>312</v>
      </c>
      <c r="D66" s="5" t="s">
        <v>313</v>
      </c>
      <c r="E66" s="5" t="s">
        <v>314</v>
      </c>
      <c r="F66" s="5" t="s">
        <v>32</v>
      </c>
      <c r="G66" s="5" t="s">
        <v>18</v>
      </c>
      <c r="H66" s="6">
        <v>5</v>
      </c>
      <c r="I66" s="6">
        <v>4.3</v>
      </c>
      <c r="J66" s="6">
        <v>38</v>
      </c>
      <c r="K66" s="5" t="s">
        <v>68</v>
      </c>
      <c r="L66" s="5" t="s">
        <v>307</v>
      </c>
    </row>
    <row r="67" spans="1:12" ht="55.15">
      <c r="A67" s="5" t="s">
        <v>275</v>
      </c>
      <c r="B67" s="5" t="s">
        <v>303</v>
      </c>
      <c r="C67" s="13" t="s">
        <v>315</v>
      </c>
      <c r="D67" s="5" t="s">
        <v>316</v>
      </c>
      <c r="E67" s="5" t="s">
        <v>316</v>
      </c>
      <c r="F67" s="5" t="s">
        <v>317</v>
      </c>
      <c r="G67" s="5" t="s">
        <v>18</v>
      </c>
      <c r="H67" s="8">
        <v>0.158364329</v>
      </c>
      <c r="I67" s="8">
        <v>0.12672748</v>
      </c>
      <c r="J67" s="6">
        <v>37</v>
      </c>
      <c r="K67" s="5" t="s">
        <v>46</v>
      </c>
      <c r="L67" s="5" t="s">
        <v>318</v>
      </c>
    </row>
    <row r="68" spans="1:12" ht="41.45">
      <c r="A68" s="5" t="s">
        <v>275</v>
      </c>
      <c r="B68" s="5" t="s">
        <v>303</v>
      </c>
      <c r="C68" s="13" t="s">
        <v>319</v>
      </c>
      <c r="D68" s="5" t="s">
        <v>320</v>
      </c>
      <c r="E68" s="5" t="s">
        <v>320</v>
      </c>
      <c r="F68" s="5" t="s">
        <v>321</v>
      </c>
      <c r="G68" s="5" t="s">
        <v>18</v>
      </c>
      <c r="H68" s="8">
        <v>0.2905831183</v>
      </c>
      <c r="I68" s="8">
        <v>0.31687404461000002</v>
      </c>
      <c r="J68" s="6">
        <v>34</v>
      </c>
      <c r="K68" s="5" t="s">
        <v>68</v>
      </c>
      <c r="L68" s="5" t="s">
        <v>322</v>
      </c>
    </row>
    <row r="69" spans="1:12" ht="55.15">
      <c r="A69" s="5" t="s">
        <v>275</v>
      </c>
      <c r="B69" s="5" t="s">
        <v>323</v>
      </c>
      <c r="C69" s="13" t="s">
        <v>324</v>
      </c>
      <c r="D69" s="5" t="s">
        <v>325</v>
      </c>
      <c r="E69" s="5" t="s">
        <v>325</v>
      </c>
      <c r="F69" s="5" t="s">
        <v>326</v>
      </c>
      <c r="G69" s="5" t="s">
        <v>18</v>
      </c>
      <c r="H69" s="8">
        <v>0.12300000000000001</v>
      </c>
      <c r="I69" s="8">
        <v>0.107</v>
      </c>
      <c r="J69" s="6">
        <v>27</v>
      </c>
      <c r="K69" s="5" t="s">
        <v>42</v>
      </c>
      <c r="L69" s="5" t="s">
        <v>327</v>
      </c>
    </row>
    <row r="70" spans="1:12" ht="165.6">
      <c r="A70" s="5" t="s">
        <v>275</v>
      </c>
      <c r="B70" s="5" t="s">
        <v>323</v>
      </c>
      <c r="C70" s="13" t="s">
        <v>328</v>
      </c>
      <c r="D70" s="5" t="s">
        <v>329</v>
      </c>
      <c r="E70" s="5" t="s">
        <v>330</v>
      </c>
      <c r="F70" s="5" t="s">
        <v>60</v>
      </c>
      <c r="G70" s="5" t="s">
        <v>331</v>
      </c>
      <c r="H70" s="6">
        <v>444</v>
      </c>
      <c r="I70" s="6">
        <v>394</v>
      </c>
      <c r="J70" s="6">
        <v>38</v>
      </c>
      <c r="K70" s="5" t="s">
        <v>68</v>
      </c>
      <c r="L70" s="5" t="s">
        <v>332</v>
      </c>
    </row>
    <row r="71" spans="1:12" ht="96.6">
      <c r="A71" s="5" t="s">
        <v>275</v>
      </c>
      <c r="B71" s="5" t="s">
        <v>323</v>
      </c>
      <c r="C71" s="13" t="s">
        <v>333</v>
      </c>
      <c r="D71" s="5" t="s">
        <v>334</v>
      </c>
      <c r="E71" s="5" t="s">
        <v>335</v>
      </c>
      <c r="F71" s="5" t="s">
        <v>336</v>
      </c>
      <c r="G71" s="5" t="s">
        <v>337</v>
      </c>
      <c r="H71" s="6" t="s">
        <v>18</v>
      </c>
      <c r="I71" s="6">
        <v>63</v>
      </c>
      <c r="J71" s="6">
        <v>38</v>
      </c>
      <c r="K71" s="5" t="s">
        <v>18</v>
      </c>
      <c r="L71" s="5" t="s">
        <v>338</v>
      </c>
    </row>
    <row r="72" spans="1:12" ht="110.45">
      <c r="A72" s="5" t="s">
        <v>275</v>
      </c>
      <c r="B72" s="5" t="s">
        <v>339</v>
      </c>
      <c r="C72" s="13" t="s">
        <v>340</v>
      </c>
      <c r="D72" s="5" t="s">
        <v>341</v>
      </c>
      <c r="E72" s="5" t="s">
        <v>342</v>
      </c>
      <c r="F72" s="5" t="s">
        <v>60</v>
      </c>
      <c r="G72" s="5" t="s">
        <v>18</v>
      </c>
      <c r="H72" s="6">
        <v>9.4</v>
      </c>
      <c r="I72" s="6">
        <v>8</v>
      </c>
      <c r="J72" s="6">
        <v>26</v>
      </c>
      <c r="K72" s="5" t="s">
        <v>68</v>
      </c>
      <c r="L72" s="5" t="s">
        <v>343</v>
      </c>
    </row>
    <row r="73" spans="1:12" ht="220.9">
      <c r="A73" s="5" t="s">
        <v>275</v>
      </c>
      <c r="B73" s="5" t="s">
        <v>339</v>
      </c>
      <c r="C73" s="13" t="s">
        <v>344</v>
      </c>
      <c r="D73" s="5" t="s">
        <v>345</v>
      </c>
      <c r="E73" s="5" t="s">
        <v>346</v>
      </c>
      <c r="F73" s="5" t="s">
        <v>347</v>
      </c>
      <c r="G73" s="5" t="s">
        <v>18</v>
      </c>
      <c r="H73" s="8">
        <v>0.27103478979050799</v>
      </c>
      <c r="I73" s="8">
        <v>0.17784043968627899</v>
      </c>
      <c r="J73" s="6">
        <v>25</v>
      </c>
      <c r="K73" s="5" t="s">
        <v>46</v>
      </c>
      <c r="L73" s="5" t="s">
        <v>348</v>
      </c>
    </row>
    <row r="74" spans="1:12" ht="69">
      <c r="A74" s="5" t="s">
        <v>275</v>
      </c>
      <c r="B74" s="5" t="s">
        <v>339</v>
      </c>
      <c r="C74" s="13" t="s">
        <v>349</v>
      </c>
      <c r="D74" s="5" t="s">
        <v>350</v>
      </c>
      <c r="E74" s="5" t="s">
        <v>351</v>
      </c>
      <c r="F74" s="5" t="s">
        <v>142</v>
      </c>
      <c r="G74" s="5" t="s">
        <v>18</v>
      </c>
      <c r="H74" s="8">
        <v>0.44810697826622098</v>
      </c>
      <c r="I74" s="8">
        <v>0.407082968150075</v>
      </c>
      <c r="J74" s="6">
        <v>23</v>
      </c>
      <c r="K74" s="5" t="s">
        <v>68</v>
      </c>
      <c r="L74" s="5" t="s">
        <v>352</v>
      </c>
    </row>
    <row r="75" spans="1:12" ht="41.45">
      <c r="A75" s="5" t="s">
        <v>275</v>
      </c>
      <c r="B75" s="5" t="s">
        <v>353</v>
      </c>
      <c r="C75" s="13" t="s">
        <v>354</v>
      </c>
      <c r="D75" s="5" t="s">
        <v>355</v>
      </c>
      <c r="E75" s="5" t="s">
        <v>355</v>
      </c>
      <c r="F75" s="5" t="s">
        <v>356</v>
      </c>
      <c r="G75" s="5" t="s">
        <v>18</v>
      </c>
      <c r="H75" s="8">
        <v>0.71099999999999997</v>
      </c>
      <c r="I75" s="8">
        <v>0.75099999999999989</v>
      </c>
      <c r="J75" s="6">
        <v>25</v>
      </c>
      <c r="K75" s="5" t="s">
        <v>42</v>
      </c>
      <c r="L75" s="5" t="s">
        <v>357</v>
      </c>
    </row>
    <row r="76" spans="1:12" ht="41.45">
      <c r="A76" s="5" t="s">
        <v>275</v>
      </c>
      <c r="B76" s="5" t="s">
        <v>353</v>
      </c>
      <c r="C76" s="13" t="s">
        <v>358</v>
      </c>
      <c r="D76" s="5" t="s">
        <v>359</v>
      </c>
      <c r="E76" s="5" t="s">
        <v>359</v>
      </c>
      <c r="F76" s="5" t="s">
        <v>356</v>
      </c>
      <c r="G76" s="5" t="s">
        <v>18</v>
      </c>
      <c r="H76" s="8">
        <v>0.63100000000000001</v>
      </c>
      <c r="I76" s="8">
        <v>0.67400000000000004</v>
      </c>
      <c r="J76" s="6">
        <v>24</v>
      </c>
      <c r="K76" s="5" t="s">
        <v>42</v>
      </c>
      <c r="L76" s="5" t="s">
        <v>360</v>
      </c>
    </row>
    <row r="77" spans="1:12" ht="55.15">
      <c r="A77" s="5" t="s">
        <v>361</v>
      </c>
      <c r="B77" s="5" t="s">
        <v>362</v>
      </c>
      <c r="C77" s="13" t="s">
        <v>363</v>
      </c>
      <c r="D77" s="5" t="s">
        <v>364</v>
      </c>
      <c r="E77" s="5" t="s">
        <v>364</v>
      </c>
      <c r="F77" s="5" t="s">
        <v>32</v>
      </c>
      <c r="G77" s="5" t="s">
        <v>18</v>
      </c>
      <c r="H77" s="8">
        <v>0.85399999999999987</v>
      </c>
      <c r="I77" s="8">
        <v>0.877</v>
      </c>
      <c r="J77" s="6">
        <v>6</v>
      </c>
      <c r="K77" s="5" t="s">
        <v>68</v>
      </c>
      <c r="L77" s="5" t="s">
        <v>365</v>
      </c>
    </row>
    <row r="78" spans="1:12" ht="82.9">
      <c r="A78" s="5" t="s">
        <v>361</v>
      </c>
      <c r="B78" s="6" t="s">
        <v>366</v>
      </c>
      <c r="C78" s="13" t="s">
        <v>367</v>
      </c>
      <c r="D78" s="5" t="s">
        <v>368</v>
      </c>
      <c r="E78" s="5" t="s">
        <v>369</v>
      </c>
      <c r="F78" s="5" t="s">
        <v>370</v>
      </c>
      <c r="G78" s="5" t="s">
        <v>18</v>
      </c>
      <c r="H78" s="8">
        <v>0.18901577184215601</v>
      </c>
      <c r="I78" s="8">
        <v>0.148576807796719</v>
      </c>
      <c r="J78" s="6">
        <v>6</v>
      </c>
      <c r="K78" s="5" t="s">
        <v>42</v>
      </c>
      <c r="L78" s="5" t="s">
        <v>352</v>
      </c>
    </row>
    <row r="79" spans="1:12" ht="55.15">
      <c r="A79" s="5" t="s">
        <v>361</v>
      </c>
      <c r="B79" s="5" t="s">
        <v>362</v>
      </c>
      <c r="C79" s="13" t="s">
        <v>371</v>
      </c>
      <c r="D79" s="5" t="s">
        <v>372</v>
      </c>
      <c r="E79" s="5" t="s">
        <v>372</v>
      </c>
      <c r="F79" s="5" t="s">
        <v>373</v>
      </c>
      <c r="G79" s="5" t="s">
        <v>18</v>
      </c>
      <c r="H79" s="8">
        <v>0.30099999999999999</v>
      </c>
      <c r="I79" s="8">
        <v>0.53326477636356384</v>
      </c>
      <c r="J79" s="6">
        <v>8</v>
      </c>
      <c r="K79" s="5" t="s">
        <v>46</v>
      </c>
      <c r="L79" s="5" t="s">
        <v>374</v>
      </c>
    </row>
    <row r="80" spans="1:12" ht="96.6">
      <c r="A80" s="5" t="s">
        <v>361</v>
      </c>
      <c r="B80" s="5" t="s">
        <v>375</v>
      </c>
      <c r="C80" s="13" t="s">
        <v>376</v>
      </c>
      <c r="D80" s="5" t="s">
        <v>377</v>
      </c>
      <c r="E80" s="5" t="s">
        <v>377</v>
      </c>
      <c r="F80" s="5" t="s">
        <v>296</v>
      </c>
      <c r="G80" s="5" t="s">
        <v>18</v>
      </c>
      <c r="H80" s="6" t="s">
        <v>18</v>
      </c>
      <c r="I80" s="8">
        <v>0.51600000000000001</v>
      </c>
      <c r="J80" s="6">
        <v>10</v>
      </c>
      <c r="K80" s="5" t="s">
        <v>18</v>
      </c>
      <c r="L80" s="5" t="s">
        <v>378</v>
      </c>
    </row>
    <row r="81" spans="1:12" ht="124.15">
      <c r="A81" s="5" t="s">
        <v>361</v>
      </c>
      <c r="B81" s="5" t="s">
        <v>379</v>
      </c>
      <c r="C81" s="13" t="s">
        <v>380</v>
      </c>
      <c r="D81" s="5" t="s">
        <v>381</v>
      </c>
      <c r="E81" s="5" t="s">
        <v>382</v>
      </c>
      <c r="F81" s="5" t="s">
        <v>383</v>
      </c>
      <c r="G81" s="5" t="s">
        <v>384</v>
      </c>
      <c r="H81" s="8">
        <v>0.47100000000000003</v>
      </c>
      <c r="I81" s="8">
        <v>0.63659999999999994</v>
      </c>
      <c r="J81" s="6">
        <v>11</v>
      </c>
      <c r="K81" s="5" t="s">
        <v>26</v>
      </c>
      <c r="L81" s="5" t="s">
        <v>385</v>
      </c>
    </row>
    <row r="82" spans="1:12" ht="55.15">
      <c r="A82" s="5" t="s">
        <v>361</v>
      </c>
      <c r="B82" s="5" t="s">
        <v>375</v>
      </c>
      <c r="C82" s="13" t="s">
        <v>386</v>
      </c>
      <c r="D82" s="5" t="s">
        <v>387</v>
      </c>
      <c r="E82" s="5" t="s">
        <v>387</v>
      </c>
      <c r="F82" s="5" t="s">
        <v>32</v>
      </c>
      <c r="G82" s="5" t="s">
        <v>33</v>
      </c>
      <c r="H82" s="8">
        <v>0.90774898642345303</v>
      </c>
      <c r="I82" s="8">
        <v>0.953974195402716</v>
      </c>
      <c r="J82" s="6">
        <v>17</v>
      </c>
      <c r="K82" s="5" t="s">
        <v>46</v>
      </c>
      <c r="L82" s="5" t="s">
        <v>27</v>
      </c>
    </row>
    <row r="83" spans="1:12" ht="55.15">
      <c r="A83" s="5" t="s">
        <v>361</v>
      </c>
      <c r="B83" s="5" t="s">
        <v>362</v>
      </c>
      <c r="C83" s="13" t="s">
        <v>388</v>
      </c>
      <c r="D83" s="5" t="s">
        <v>389</v>
      </c>
      <c r="E83" s="5" t="s">
        <v>390</v>
      </c>
      <c r="F83" s="5" t="s">
        <v>32</v>
      </c>
      <c r="G83" s="5" t="s">
        <v>33</v>
      </c>
      <c r="H83" s="8">
        <v>0.106531426</v>
      </c>
      <c r="I83" s="8">
        <v>0.101657686</v>
      </c>
      <c r="J83" s="6">
        <v>18</v>
      </c>
      <c r="K83" s="5" t="s">
        <v>68</v>
      </c>
      <c r="L83" s="5" t="s">
        <v>27</v>
      </c>
    </row>
    <row r="84" spans="1:12" ht="41.45">
      <c r="A84" s="5" t="s">
        <v>361</v>
      </c>
      <c r="B84" s="6" t="s">
        <v>375</v>
      </c>
      <c r="C84" s="13" t="s">
        <v>391</v>
      </c>
      <c r="D84" s="5" t="s">
        <v>392</v>
      </c>
      <c r="E84" s="5" t="s">
        <v>392</v>
      </c>
      <c r="F84" s="5">
        <v>2022</v>
      </c>
      <c r="G84" s="5" t="s">
        <v>18</v>
      </c>
      <c r="H84" s="6" t="s">
        <v>18</v>
      </c>
      <c r="I84" s="6">
        <v>9.1999999999999993</v>
      </c>
      <c r="J84" s="6">
        <v>19</v>
      </c>
      <c r="K84" s="5" t="s">
        <v>18</v>
      </c>
      <c r="L84" s="6" t="s">
        <v>393</v>
      </c>
    </row>
    <row r="85" spans="1:12" ht="55.15">
      <c r="A85" s="5" t="s">
        <v>361</v>
      </c>
      <c r="B85" s="5" t="s">
        <v>362</v>
      </c>
      <c r="C85" s="13" t="s">
        <v>394</v>
      </c>
      <c r="D85" s="5" t="s">
        <v>395</v>
      </c>
      <c r="E85" s="5" t="s">
        <v>396</v>
      </c>
      <c r="F85" s="5" t="s">
        <v>317</v>
      </c>
      <c r="G85" s="5" t="s">
        <v>18</v>
      </c>
      <c r="H85" s="8">
        <v>9.7539385127939637E-2</v>
      </c>
      <c r="I85" s="8">
        <v>8.0871384185971201E-2</v>
      </c>
      <c r="J85" s="6">
        <v>21</v>
      </c>
      <c r="K85" s="5" t="s">
        <v>68</v>
      </c>
      <c r="L85" s="5" t="s">
        <v>397</v>
      </c>
    </row>
    <row r="86" spans="1:12" ht="69">
      <c r="A86" s="5" t="s">
        <v>361</v>
      </c>
      <c r="B86" s="5" t="s">
        <v>379</v>
      </c>
      <c r="C86" s="13" t="s">
        <v>398</v>
      </c>
      <c r="D86" s="5" t="s">
        <v>399</v>
      </c>
      <c r="E86" s="5" t="s">
        <v>400</v>
      </c>
      <c r="F86" s="5" t="s">
        <v>401</v>
      </c>
      <c r="G86" s="6" t="s">
        <v>18</v>
      </c>
      <c r="H86" s="8">
        <v>0.61880000000000002</v>
      </c>
      <c r="I86" s="8">
        <v>0.63819999999999999</v>
      </c>
      <c r="J86" s="6">
        <v>22</v>
      </c>
      <c r="K86" s="5" t="s">
        <v>68</v>
      </c>
      <c r="L86" s="5" t="s">
        <v>385</v>
      </c>
    </row>
    <row r="87" spans="1:12" ht="55.15">
      <c r="A87" s="5" t="s">
        <v>361</v>
      </c>
      <c r="B87" s="6" t="s">
        <v>375</v>
      </c>
      <c r="C87" s="13" t="s">
        <v>402</v>
      </c>
      <c r="D87" s="5" t="s">
        <v>403</v>
      </c>
      <c r="E87" s="5" t="s">
        <v>404</v>
      </c>
      <c r="F87" s="5" t="s">
        <v>32</v>
      </c>
      <c r="G87" s="5" t="s">
        <v>405</v>
      </c>
      <c r="H87" s="8">
        <v>0.73921472886029416</v>
      </c>
      <c r="I87" s="8">
        <v>0.76384715485626409</v>
      </c>
      <c r="J87" s="6">
        <v>23</v>
      </c>
      <c r="K87" s="5" t="s">
        <v>68</v>
      </c>
      <c r="L87" s="5" t="s">
        <v>406</v>
      </c>
    </row>
    <row r="88" spans="1:12" ht="69">
      <c r="A88" s="5" t="s">
        <v>361</v>
      </c>
      <c r="B88" s="5" t="s">
        <v>379</v>
      </c>
      <c r="C88" s="13" t="s">
        <v>407</v>
      </c>
      <c r="D88" s="5" t="s">
        <v>408</v>
      </c>
      <c r="E88" s="5" t="s">
        <v>409</v>
      </c>
      <c r="F88" s="5" t="s">
        <v>383</v>
      </c>
      <c r="G88" s="5" t="s">
        <v>410</v>
      </c>
      <c r="H88" s="16">
        <v>0.28959999999999991</v>
      </c>
      <c r="I88" s="16">
        <v>0.50009999999999999</v>
      </c>
      <c r="J88" s="6">
        <v>23</v>
      </c>
      <c r="K88" s="5" t="s">
        <v>19</v>
      </c>
      <c r="L88" s="5" t="s">
        <v>385</v>
      </c>
    </row>
    <row r="89" spans="1:12" ht="41.45">
      <c r="A89" s="5" t="s">
        <v>361</v>
      </c>
      <c r="B89" s="5" t="s">
        <v>366</v>
      </c>
      <c r="C89" s="13" t="s">
        <v>411</v>
      </c>
      <c r="D89" s="5" t="s">
        <v>412</v>
      </c>
      <c r="E89" s="5" t="s">
        <v>412</v>
      </c>
      <c r="F89" s="5" t="s">
        <v>413</v>
      </c>
      <c r="G89" s="5" t="s">
        <v>18</v>
      </c>
      <c r="H89" s="6">
        <v>28.1</v>
      </c>
      <c r="I89" s="19">
        <v>26.97</v>
      </c>
      <c r="J89" s="6">
        <v>27</v>
      </c>
      <c r="K89" s="5" t="s">
        <v>68</v>
      </c>
      <c r="L89" s="5" t="s">
        <v>414</v>
      </c>
    </row>
    <row r="90" spans="1:12" ht="55.15">
      <c r="A90" s="5" t="s">
        <v>361</v>
      </c>
      <c r="B90" s="5" t="s">
        <v>379</v>
      </c>
      <c r="C90" s="13" t="s">
        <v>415</v>
      </c>
      <c r="D90" s="5" t="s">
        <v>416</v>
      </c>
      <c r="E90" s="5" t="s">
        <v>416</v>
      </c>
      <c r="F90" s="22" t="s">
        <v>32</v>
      </c>
      <c r="G90" s="5" t="s">
        <v>417</v>
      </c>
      <c r="H90" s="18">
        <v>7.4715266980286525</v>
      </c>
      <c r="I90" s="18">
        <v>8.2729516976086774</v>
      </c>
      <c r="J90" s="6">
        <v>27</v>
      </c>
      <c r="K90" s="5" t="s">
        <v>68</v>
      </c>
      <c r="L90" s="5" t="s">
        <v>418</v>
      </c>
    </row>
    <row r="91" spans="1:12" ht="69">
      <c r="A91" s="5" t="s">
        <v>361</v>
      </c>
      <c r="B91" s="5" t="s">
        <v>419</v>
      </c>
      <c r="C91" s="13" t="s">
        <v>420</v>
      </c>
      <c r="D91" s="5" t="s">
        <v>421</v>
      </c>
      <c r="E91" s="5" t="s">
        <v>422</v>
      </c>
      <c r="F91" s="5" t="s">
        <v>101</v>
      </c>
      <c r="G91" s="5" t="s">
        <v>102</v>
      </c>
      <c r="H91" s="8">
        <v>0.65300000000000002</v>
      </c>
      <c r="I91" s="8">
        <v>0.65372941500000004</v>
      </c>
      <c r="J91" s="6">
        <v>35</v>
      </c>
      <c r="K91" s="5" t="s">
        <v>68</v>
      </c>
      <c r="L91" s="5" t="s">
        <v>27</v>
      </c>
    </row>
    <row r="92" spans="1:12" ht="82.9">
      <c r="A92" s="5" t="s">
        <v>361</v>
      </c>
      <c r="B92" s="5" t="s">
        <v>419</v>
      </c>
      <c r="C92" s="13" t="s">
        <v>423</v>
      </c>
      <c r="D92" s="5" t="s">
        <v>424</v>
      </c>
      <c r="E92" s="5" t="s">
        <v>425</v>
      </c>
      <c r="F92" s="5" t="s">
        <v>347</v>
      </c>
      <c r="G92" s="5" t="s">
        <v>18</v>
      </c>
      <c r="H92" s="8">
        <v>0.77543527841663795</v>
      </c>
      <c r="I92" s="8">
        <v>0.74627651716096199</v>
      </c>
      <c r="J92" s="6">
        <v>48</v>
      </c>
      <c r="K92" s="5" t="s">
        <v>26</v>
      </c>
      <c r="L92" s="5" t="s">
        <v>352</v>
      </c>
    </row>
    <row r="93" spans="1:12" ht="276">
      <c r="A93" s="6" t="s">
        <v>426</v>
      </c>
      <c r="B93" s="5" t="s">
        <v>427</v>
      </c>
      <c r="C93" s="13" t="s">
        <v>428</v>
      </c>
      <c r="D93" s="5" t="s">
        <v>429</v>
      </c>
      <c r="E93" s="5" t="s">
        <v>430</v>
      </c>
      <c r="F93" s="5" t="s">
        <v>431</v>
      </c>
      <c r="G93" s="6" t="s">
        <v>18</v>
      </c>
      <c r="H93" s="18">
        <v>30322376.619083919</v>
      </c>
      <c r="I93" s="18">
        <v>17641391.945988402</v>
      </c>
      <c r="J93" s="6">
        <v>46</v>
      </c>
      <c r="K93" s="5" t="s">
        <v>42</v>
      </c>
      <c r="L93" s="5" t="s">
        <v>432</v>
      </c>
    </row>
    <row r="94" spans="1:12" ht="55.15">
      <c r="A94" s="6" t="s">
        <v>426</v>
      </c>
      <c r="B94" s="5" t="s">
        <v>427</v>
      </c>
      <c r="C94" s="17" t="s">
        <v>433</v>
      </c>
      <c r="D94" s="5" t="s">
        <v>434</v>
      </c>
      <c r="E94" s="5" t="s">
        <v>434</v>
      </c>
      <c r="F94" s="5" t="s">
        <v>435</v>
      </c>
      <c r="G94" s="6" t="s">
        <v>18</v>
      </c>
      <c r="H94" s="6">
        <v>10.6</v>
      </c>
      <c r="I94" s="6">
        <v>8.6</v>
      </c>
      <c r="J94" s="6">
        <v>38</v>
      </c>
      <c r="K94" s="5" t="s">
        <v>46</v>
      </c>
      <c r="L94" s="5" t="s">
        <v>436</v>
      </c>
    </row>
    <row r="95" spans="1:12" ht="55.15">
      <c r="A95" s="6" t="s">
        <v>426</v>
      </c>
      <c r="B95" s="5" t="s">
        <v>427</v>
      </c>
      <c r="C95" s="13" t="s">
        <v>437</v>
      </c>
      <c r="D95" s="5" t="s">
        <v>438</v>
      </c>
      <c r="E95" s="5" t="s">
        <v>439</v>
      </c>
      <c r="F95" s="5" t="s">
        <v>347</v>
      </c>
      <c r="G95" s="6" t="s">
        <v>18</v>
      </c>
      <c r="H95" s="8">
        <v>0.22098313763574901</v>
      </c>
      <c r="I95" s="8">
        <v>0.16726117342161601</v>
      </c>
      <c r="J95" s="6">
        <v>47</v>
      </c>
      <c r="K95" s="5" t="s">
        <v>46</v>
      </c>
      <c r="L95" s="5" t="s">
        <v>352</v>
      </c>
    </row>
    <row r="96" spans="1:12" ht="55.15">
      <c r="A96" s="6" t="s">
        <v>426</v>
      </c>
      <c r="B96" s="5" t="s">
        <v>440</v>
      </c>
      <c r="C96" s="17" t="s">
        <v>441</v>
      </c>
      <c r="D96" s="5" t="s">
        <v>442</v>
      </c>
      <c r="E96" s="5" t="s">
        <v>442</v>
      </c>
      <c r="F96" s="5" t="s">
        <v>435</v>
      </c>
      <c r="G96" s="6" t="s">
        <v>18</v>
      </c>
      <c r="H96" s="23">
        <v>0.16900000000000001</v>
      </c>
      <c r="I96" s="23">
        <v>0.128</v>
      </c>
      <c r="J96" s="6">
        <v>37</v>
      </c>
      <c r="K96" s="5" t="s">
        <v>46</v>
      </c>
      <c r="L96" s="5" t="s">
        <v>443</v>
      </c>
    </row>
    <row r="97" spans="1:12" ht="124.15">
      <c r="A97" s="6" t="s">
        <v>426</v>
      </c>
      <c r="B97" s="5" t="s">
        <v>440</v>
      </c>
      <c r="C97" s="17" t="s">
        <v>444</v>
      </c>
      <c r="D97" s="5" t="s">
        <v>445</v>
      </c>
      <c r="E97" s="5" t="s">
        <v>446</v>
      </c>
      <c r="F97" s="5" t="s">
        <v>310</v>
      </c>
      <c r="G97" s="6" t="s">
        <v>18</v>
      </c>
      <c r="H97" s="8">
        <v>0.14066761564289518</v>
      </c>
      <c r="I97" s="8">
        <v>0.12687519982499537</v>
      </c>
      <c r="J97" s="6">
        <v>12</v>
      </c>
      <c r="K97" s="5" t="s">
        <v>68</v>
      </c>
      <c r="L97" s="5" t="s">
        <v>447</v>
      </c>
    </row>
    <row r="98" spans="1:12" ht="41.45">
      <c r="A98" s="6" t="s">
        <v>426</v>
      </c>
      <c r="B98" s="5" t="s">
        <v>440</v>
      </c>
      <c r="C98" s="13" t="s">
        <v>448</v>
      </c>
      <c r="D98" s="5" t="s">
        <v>449</v>
      </c>
      <c r="E98" s="5" t="s">
        <v>449</v>
      </c>
      <c r="F98" s="5" t="s">
        <v>450</v>
      </c>
      <c r="G98" s="6" t="s">
        <v>18</v>
      </c>
      <c r="H98" s="19">
        <v>43</v>
      </c>
      <c r="I98" s="19">
        <v>40</v>
      </c>
      <c r="J98" s="6">
        <v>21</v>
      </c>
      <c r="K98" s="5" t="s">
        <v>68</v>
      </c>
      <c r="L98" s="5" t="s">
        <v>451</v>
      </c>
    </row>
    <row r="99" spans="1:12" ht="41.45">
      <c r="A99" s="6" t="s">
        <v>426</v>
      </c>
      <c r="B99" s="5" t="s">
        <v>452</v>
      </c>
      <c r="C99" s="13" t="s">
        <v>453</v>
      </c>
      <c r="D99" s="5" t="s">
        <v>454</v>
      </c>
      <c r="E99" s="5" t="s">
        <v>455</v>
      </c>
      <c r="F99" s="5" t="s">
        <v>456</v>
      </c>
      <c r="G99" s="6" t="s">
        <v>18</v>
      </c>
      <c r="H99" s="8">
        <v>0.93806784671330101</v>
      </c>
      <c r="I99" s="8">
        <v>0.94485731185847699</v>
      </c>
      <c r="J99" s="6">
        <v>44</v>
      </c>
      <c r="K99" s="5" t="s">
        <v>68</v>
      </c>
      <c r="L99" s="5" t="s">
        <v>352</v>
      </c>
    </row>
    <row r="100" spans="1:12" ht="110.45">
      <c r="A100" s="6" t="s">
        <v>426</v>
      </c>
      <c r="B100" s="5" t="s">
        <v>452</v>
      </c>
      <c r="C100" s="13" t="s">
        <v>457</v>
      </c>
      <c r="D100" s="5" t="s">
        <v>458</v>
      </c>
      <c r="E100" s="5" t="s">
        <v>459</v>
      </c>
      <c r="F100" s="5" t="s">
        <v>456</v>
      </c>
      <c r="G100" s="6" t="s">
        <v>18</v>
      </c>
      <c r="H100" s="8">
        <v>0.35588371185126699</v>
      </c>
      <c r="I100" s="8">
        <v>0.41183388192644799</v>
      </c>
      <c r="J100" s="6">
        <v>19</v>
      </c>
      <c r="K100" s="5" t="s">
        <v>68</v>
      </c>
      <c r="L100" s="5" t="s">
        <v>352</v>
      </c>
    </row>
    <row r="101" spans="1:12" ht="41.45">
      <c r="A101" s="6" t="s">
        <v>426</v>
      </c>
      <c r="B101" s="5" t="s">
        <v>452</v>
      </c>
      <c r="C101" s="13" t="s">
        <v>460</v>
      </c>
      <c r="D101" s="5" t="s">
        <v>461</v>
      </c>
      <c r="E101" s="5" t="s">
        <v>462</v>
      </c>
      <c r="F101" s="5" t="s">
        <v>463</v>
      </c>
      <c r="G101" s="6" t="s">
        <v>18</v>
      </c>
      <c r="H101" s="8">
        <v>0.18799999999999994</v>
      </c>
      <c r="I101" s="8">
        <v>6.3999999999999946E-2</v>
      </c>
      <c r="J101" s="6">
        <v>36</v>
      </c>
      <c r="K101" s="5" t="s">
        <v>46</v>
      </c>
      <c r="L101" s="5" t="s">
        <v>464</v>
      </c>
    </row>
    <row r="102" spans="1:12" ht="124.15">
      <c r="A102" s="6" t="s">
        <v>426</v>
      </c>
      <c r="B102" s="5" t="s">
        <v>452</v>
      </c>
      <c r="C102" s="17" t="s">
        <v>465</v>
      </c>
      <c r="D102" s="5" t="s">
        <v>466</v>
      </c>
      <c r="E102" s="5" t="s">
        <v>467</v>
      </c>
      <c r="F102" s="5" t="s">
        <v>468</v>
      </c>
      <c r="G102" s="6" t="s">
        <v>18</v>
      </c>
      <c r="H102" s="8">
        <v>0.83242254329999998</v>
      </c>
      <c r="I102" s="8">
        <v>0.84197294652999999</v>
      </c>
      <c r="J102" s="6">
        <v>23</v>
      </c>
      <c r="K102" s="5" t="s">
        <v>68</v>
      </c>
      <c r="L102" s="5" t="s">
        <v>469</v>
      </c>
    </row>
    <row r="103" spans="1:12" ht="55.15">
      <c r="A103" s="6" t="s">
        <v>426</v>
      </c>
      <c r="B103" s="5" t="s">
        <v>452</v>
      </c>
      <c r="C103" s="13" t="s">
        <v>470</v>
      </c>
      <c r="D103" s="5" t="s">
        <v>471</v>
      </c>
      <c r="E103" s="5" t="s">
        <v>472</v>
      </c>
      <c r="F103" s="5" t="s">
        <v>463</v>
      </c>
      <c r="G103" s="6" t="s">
        <v>18</v>
      </c>
      <c r="H103" s="8">
        <v>0.29899999999999999</v>
      </c>
      <c r="I103" s="8">
        <v>0.311</v>
      </c>
      <c r="J103" s="6">
        <v>17</v>
      </c>
      <c r="K103" s="5" t="s">
        <v>68</v>
      </c>
      <c r="L103" s="5" t="s">
        <v>473</v>
      </c>
    </row>
    <row r="104" spans="1:12" ht="41.45">
      <c r="A104" s="6" t="s">
        <v>426</v>
      </c>
      <c r="B104" s="5" t="s">
        <v>452</v>
      </c>
      <c r="C104" s="13" t="s">
        <v>474</v>
      </c>
      <c r="D104" s="5" t="s">
        <v>475</v>
      </c>
      <c r="E104" s="5" t="s">
        <v>476</v>
      </c>
      <c r="F104" s="5" t="s">
        <v>463</v>
      </c>
      <c r="G104" s="6" t="s">
        <v>18</v>
      </c>
      <c r="H104" s="8">
        <v>4.8173029841982101E-2</v>
      </c>
      <c r="I104" s="8">
        <v>3.4000000000000002E-2</v>
      </c>
      <c r="J104" s="6">
        <v>31</v>
      </c>
      <c r="K104" s="5" t="s">
        <v>68</v>
      </c>
      <c r="L104" s="5" t="s">
        <v>477</v>
      </c>
    </row>
    <row r="105" spans="1:12" ht="82.9">
      <c r="A105" s="5" t="s">
        <v>478</v>
      </c>
      <c r="B105" s="5" t="s">
        <v>479</v>
      </c>
      <c r="C105" s="13" t="s">
        <v>480</v>
      </c>
      <c r="D105" s="5" t="s">
        <v>481</v>
      </c>
      <c r="E105" s="5" t="s">
        <v>482</v>
      </c>
      <c r="F105" s="5" t="s">
        <v>483</v>
      </c>
      <c r="G105" s="5" t="s">
        <v>484</v>
      </c>
      <c r="H105" s="8">
        <v>0.35294117647058826</v>
      </c>
      <c r="I105" s="8">
        <v>0.93693693693693691</v>
      </c>
      <c r="J105" s="6">
        <v>3</v>
      </c>
      <c r="K105" s="5" t="s">
        <v>46</v>
      </c>
      <c r="L105" s="5" t="s">
        <v>485</v>
      </c>
    </row>
    <row r="106" spans="1:12" ht="41.45">
      <c r="A106" s="5" t="s">
        <v>478</v>
      </c>
      <c r="B106" s="5" t="s">
        <v>486</v>
      </c>
      <c r="C106" s="13" t="s">
        <v>487</v>
      </c>
      <c r="D106" s="5" t="s">
        <v>488</v>
      </c>
      <c r="E106" s="5" t="s">
        <v>488</v>
      </c>
      <c r="F106" s="14" t="s">
        <v>489</v>
      </c>
      <c r="G106" s="5" t="s">
        <v>18</v>
      </c>
      <c r="H106" s="8">
        <v>0.92500000000000004</v>
      </c>
      <c r="I106" s="8">
        <v>0.92799999999999994</v>
      </c>
      <c r="J106" s="6">
        <v>10</v>
      </c>
      <c r="K106" s="5" t="s">
        <v>68</v>
      </c>
      <c r="L106" s="5" t="s">
        <v>490</v>
      </c>
    </row>
    <row r="107" spans="1:12" ht="41.45">
      <c r="A107" s="5" t="s">
        <v>478</v>
      </c>
      <c r="B107" s="5" t="s">
        <v>486</v>
      </c>
      <c r="C107" s="13" t="s">
        <v>491</v>
      </c>
      <c r="D107" s="5" t="s">
        <v>492</v>
      </c>
      <c r="E107" s="5" t="s">
        <v>493</v>
      </c>
      <c r="F107" s="14" t="s">
        <v>494</v>
      </c>
      <c r="G107" s="5" t="s">
        <v>495</v>
      </c>
      <c r="H107" s="8">
        <v>0.26700000000000002</v>
      </c>
      <c r="I107" s="8">
        <v>0.26700000000000002</v>
      </c>
      <c r="J107" s="6">
        <v>12</v>
      </c>
      <c r="K107" s="5" t="s">
        <v>68</v>
      </c>
      <c r="L107" s="5" t="s">
        <v>496</v>
      </c>
    </row>
    <row r="108" spans="1:12" ht="124.15">
      <c r="A108" s="5" t="s">
        <v>478</v>
      </c>
      <c r="B108" s="5" t="s">
        <v>497</v>
      </c>
      <c r="C108" s="13" t="s">
        <v>498</v>
      </c>
      <c r="D108" s="5" t="s">
        <v>499</v>
      </c>
      <c r="E108" s="5" t="s">
        <v>500</v>
      </c>
      <c r="F108" s="14" t="s">
        <v>501</v>
      </c>
      <c r="G108" s="5" t="s">
        <v>18</v>
      </c>
      <c r="H108" s="8">
        <v>0.68099999999999994</v>
      </c>
      <c r="I108" s="8">
        <v>0.72599999999999998</v>
      </c>
      <c r="J108" s="6">
        <v>14</v>
      </c>
      <c r="K108" s="5" t="s">
        <v>42</v>
      </c>
      <c r="L108" s="5" t="s">
        <v>502</v>
      </c>
    </row>
    <row r="109" spans="1:12" ht="69">
      <c r="A109" s="5" t="s">
        <v>478</v>
      </c>
      <c r="B109" s="5" t="s">
        <v>479</v>
      </c>
      <c r="C109" s="13" t="s">
        <v>503</v>
      </c>
      <c r="D109" s="5" t="s">
        <v>504</v>
      </c>
      <c r="E109" s="24" t="s">
        <v>505</v>
      </c>
      <c r="F109" s="14" t="s">
        <v>506</v>
      </c>
      <c r="G109" s="5" t="s">
        <v>507</v>
      </c>
      <c r="H109" s="18">
        <v>5.0887675117211995</v>
      </c>
      <c r="I109" s="18">
        <v>17.671852878627021</v>
      </c>
      <c r="J109" s="6">
        <v>22</v>
      </c>
      <c r="K109" s="5" t="s">
        <v>42</v>
      </c>
      <c r="L109" s="25" t="s">
        <v>508</v>
      </c>
    </row>
    <row r="110" spans="1:12" ht="55.15">
      <c r="A110" s="5" t="s">
        <v>478</v>
      </c>
      <c r="B110" s="5" t="s">
        <v>497</v>
      </c>
      <c r="C110" s="13" t="s">
        <v>509</v>
      </c>
      <c r="D110" s="5" t="s">
        <v>510</v>
      </c>
      <c r="E110" s="5" t="s">
        <v>510</v>
      </c>
      <c r="F110" s="14" t="s">
        <v>501</v>
      </c>
      <c r="G110" s="5" t="s">
        <v>18</v>
      </c>
      <c r="H110" s="6">
        <v>9.6</v>
      </c>
      <c r="I110" s="6">
        <v>8.8000000000000007</v>
      </c>
      <c r="J110" s="6">
        <v>24</v>
      </c>
      <c r="K110" s="5" t="s">
        <v>68</v>
      </c>
      <c r="L110" s="5" t="s">
        <v>511</v>
      </c>
    </row>
    <row r="111" spans="1:12" ht="69">
      <c r="A111" s="5" t="s">
        <v>478</v>
      </c>
      <c r="B111" s="5" t="s">
        <v>497</v>
      </c>
      <c r="C111" s="13" t="s">
        <v>512</v>
      </c>
      <c r="D111" s="5" t="s">
        <v>513</v>
      </c>
      <c r="E111" s="5" t="s">
        <v>514</v>
      </c>
      <c r="F111" s="14" t="s">
        <v>501</v>
      </c>
      <c r="G111" s="5" t="s">
        <v>515</v>
      </c>
      <c r="H111" s="18">
        <v>620.38113488658041</v>
      </c>
      <c r="I111" s="18">
        <v>671.13894654942521</v>
      </c>
      <c r="J111" s="6">
        <v>27</v>
      </c>
      <c r="K111" s="5" t="s">
        <v>68</v>
      </c>
      <c r="L111" s="5" t="s">
        <v>516</v>
      </c>
    </row>
    <row r="112" spans="1:12" ht="151.9">
      <c r="A112" s="5" t="s">
        <v>478</v>
      </c>
      <c r="B112" s="5" t="s">
        <v>497</v>
      </c>
      <c r="C112" s="13" t="s">
        <v>517</v>
      </c>
      <c r="D112" s="5" t="s">
        <v>518</v>
      </c>
      <c r="E112" s="5" t="s">
        <v>519</v>
      </c>
      <c r="F112" s="14" t="s">
        <v>520</v>
      </c>
      <c r="G112" s="5" t="s">
        <v>521</v>
      </c>
      <c r="H112" s="8">
        <v>0.46100000000000002</v>
      </c>
      <c r="I112" s="8">
        <v>0.46400000000000002</v>
      </c>
      <c r="J112" s="6">
        <v>29</v>
      </c>
      <c r="K112" s="5" t="s">
        <v>68</v>
      </c>
      <c r="L112" s="5" t="s">
        <v>522</v>
      </c>
    </row>
    <row r="113" spans="1:12" ht="55.15">
      <c r="A113" s="5" t="s">
        <v>478</v>
      </c>
      <c r="B113" s="5" t="s">
        <v>486</v>
      </c>
      <c r="C113" s="13" t="s">
        <v>523</v>
      </c>
      <c r="D113" s="5" t="s">
        <v>524</v>
      </c>
      <c r="E113" s="5" t="s">
        <v>525</v>
      </c>
      <c r="F113" s="14" t="s">
        <v>526</v>
      </c>
      <c r="G113" s="5" t="s">
        <v>18</v>
      </c>
      <c r="H113" s="26">
        <v>1.25</v>
      </c>
      <c r="I113" s="26">
        <v>1.6</v>
      </c>
      <c r="J113" s="6">
        <v>29</v>
      </c>
      <c r="K113" s="5" t="s">
        <v>68</v>
      </c>
      <c r="L113" s="5" t="s">
        <v>527</v>
      </c>
    </row>
    <row r="114" spans="1:12" ht="55.15">
      <c r="A114" s="5" t="s">
        <v>478</v>
      </c>
      <c r="B114" s="5" t="s">
        <v>486</v>
      </c>
      <c r="C114" s="13" t="s">
        <v>528</v>
      </c>
      <c r="D114" s="5" t="s">
        <v>529</v>
      </c>
      <c r="E114" s="5" t="s">
        <v>529</v>
      </c>
      <c r="F114" s="14" t="s">
        <v>530</v>
      </c>
      <c r="G114" s="5" t="s">
        <v>18</v>
      </c>
      <c r="H114" s="18">
        <v>23.668303127297893</v>
      </c>
      <c r="I114" s="18">
        <v>14.309389263203652</v>
      </c>
      <c r="J114" s="6">
        <v>30</v>
      </c>
      <c r="K114" s="5" t="s">
        <v>46</v>
      </c>
      <c r="L114" s="5" t="s">
        <v>69</v>
      </c>
    </row>
    <row r="115" spans="1:12" ht="138">
      <c r="A115" s="5" t="s">
        <v>478</v>
      </c>
      <c r="B115" s="5" t="s">
        <v>531</v>
      </c>
      <c r="C115" s="13" t="s">
        <v>532</v>
      </c>
      <c r="D115" s="5" t="s">
        <v>533</v>
      </c>
      <c r="E115" s="5" t="s">
        <v>534</v>
      </c>
      <c r="F115" s="14" t="s">
        <v>535</v>
      </c>
      <c r="G115" s="5" t="s">
        <v>536</v>
      </c>
      <c r="H115" s="27">
        <v>0.62</v>
      </c>
      <c r="I115" s="27">
        <v>0.93994092200000001</v>
      </c>
      <c r="J115" s="6">
        <v>35</v>
      </c>
      <c r="K115" s="5" t="s">
        <v>68</v>
      </c>
      <c r="L115" s="5" t="s">
        <v>537</v>
      </c>
    </row>
    <row r="116" spans="1:12" ht="69">
      <c r="A116" s="5" t="s">
        <v>478</v>
      </c>
      <c r="B116" s="5" t="s">
        <v>479</v>
      </c>
      <c r="C116" s="13" t="s">
        <v>538</v>
      </c>
      <c r="D116" s="5" t="s">
        <v>539</v>
      </c>
      <c r="E116" s="24" t="s">
        <v>540</v>
      </c>
      <c r="F116" s="28" t="s">
        <v>501</v>
      </c>
      <c r="G116" s="5" t="s">
        <v>541</v>
      </c>
      <c r="H116" s="26">
        <v>14.59</v>
      </c>
      <c r="I116" s="26">
        <v>29.71</v>
      </c>
      <c r="J116" s="6">
        <v>36</v>
      </c>
      <c r="K116" s="5" t="s">
        <v>68</v>
      </c>
      <c r="L116" s="5" t="s">
        <v>542</v>
      </c>
    </row>
    <row r="117" spans="1:12" ht="69">
      <c r="A117" s="5" t="s">
        <v>478</v>
      </c>
      <c r="B117" s="5" t="s">
        <v>486</v>
      </c>
      <c r="C117" s="13" t="s">
        <v>543</v>
      </c>
      <c r="D117" s="5" t="s">
        <v>544</v>
      </c>
      <c r="E117" s="5" t="s">
        <v>545</v>
      </c>
      <c r="F117" s="14" t="s">
        <v>530</v>
      </c>
      <c r="G117" s="5" t="s">
        <v>18</v>
      </c>
      <c r="H117" s="8">
        <v>0.10268267463235294</v>
      </c>
      <c r="I117" s="16">
        <v>0.10973618833550219</v>
      </c>
      <c r="J117" s="6">
        <v>38</v>
      </c>
      <c r="K117" s="5" t="s">
        <v>26</v>
      </c>
      <c r="L117" s="5" t="s">
        <v>69</v>
      </c>
    </row>
    <row r="118" spans="1:12" ht="138">
      <c r="A118" s="5" t="s">
        <v>478</v>
      </c>
      <c r="B118" s="5" t="s">
        <v>497</v>
      </c>
      <c r="C118" s="13" t="s">
        <v>546</v>
      </c>
      <c r="D118" s="5" t="s">
        <v>547</v>
      </c>
      <c r="E118" s="5" t="s">
        <v>548</v>
      </c>
      <c r="F118" s="14" t="s">
        <v>549</v>
      </c>
      <c r="G118" s="5" t="s">
        <v>18</v>
      </c>
      <c r="H118" s="19">
        <v>5</v>
      </c>
      <c r="I118" s="18">
        <v>6.3000001907348633</v>
      </c>
      <c r="J118" s="6">
        <v>41</v>
      </c>
      <c r="K118" s="5" t="s">
        <v>46</v>
      </c>
      <c r="L118" s="5" t="s">
        <v>550</v>
      </c>
    </row>
    <row r="119" spans="1:12" ht="55.15">
      <c r="A119" s="5" t="s">
        <v>478</v>
      </c>
      <c r="B119" s="5" t="s">
        <v>486</v>
      </c>
      <c r="C119" s="13" t="s">
        <v>551</v>
      </c>
      <c r="D119" s="5" t="s">
        <v>552</v>
      </c>
      <c r="E119" s="5" t="s">
        <v>553</v>
      </c>
      <c r="F119" s="14" t="s">
        <v>501</v>
      </c>
      <c r="G119" s="5" t="s">
        <v>18</v>
      </c>
      <c r="H119" s="16">
        <v>0.85</v>
      </c>
      <c r="I119" s="8">
        <v>0.84799999999999998</v>
      </c>
      <c r="J119" s="6">
        <v>41</v>
      </c>
      <c r="K119" s="5" t="s">
        <v>68</v>
      </c>
      <c r="L119" s="5" t="s">
        <v>554</v>
      </c>
    </row>
    <row r="120" spans="1:12" ht="69">
      <c r="A120" s="5" t="s">
        <v>478</v>
      </c>
      <c r="B120" s="5" t="s">
        <v>486</v>
      </c>
      <c r="C120" s="13" t="s">
        <v>555</v>
      </c>
      <c r="D120" s="5" t="s">
        <v>556</v>
      </c>
      <c r="E120" s="5" t="s">
        <v>556</v>
      </c>
      <c r="F120" s="14" t="s">
        <v>557</v>
      </c>
      <c r="G120" s="5" t="s">
        <v>18</v>
      </c>
      <c r="H120" s="8">
        <v>0.10800000000000001</v>
      </c>
      <c r="I120" s="8">
        <v>7.8E-2</v>
      </c>
      <c r="J120" s="6">
        <v>43</v>
      </c>
      <c r="K120" s="5" t="s">
        <v>68</v>
      </c>
      <c r="L120" s="5" t="s">
        <v>558</v>
      </c>
    </row>
    <row r="121" spans="1:12" ht="207">
      <c r="A121" s="5" t="s">
        <v>478</v>
      </c>
      <c r="B121" s="5" t="s">
        <v>531</v>
      </c>
      <c r="C121" s="13" t="s">
        <v>559</v>
      </c>
      <c r="D121" s="5" t="s">
        <v>560</v>
      </c>
      <c r="E121" s="5" t="s">
        <v>561</v>
      </c>
      <c r="F121" s="14" t="s">
        <v>562</v>
      </c>
      <c r="G121" s="5" t="s">
        <v>563</v>
      </c>
      <c r="H121" s="26">
        <v>1.5442599866846791</v>
      </c>
      <c r="I121" s="26">
        <v>1.542883107257039</v>
      </c>
      <c r="J121" s="6">
        <v>44</v>
      </c>
      <c r="K121" s="5" t="s">
        <v>68</v>
      </c>
      <c r="L121" s="5" t="s">
        <v>564</v>
      </c>
    </row>
    <row r="122" spans="1:12" ht="82.9">
      <c r="A122" s="5" t="s">
        <v>478</v>
      </c>
      <c r="B122" s="5" t="s">
        <v>479</v>
      </c>
      <c r="C122" s="13" t="s">
        <v>565</v>
      </c>
      <c r="D122" s="5" t="s">
        <v>566</v>
      </c>
      <c r="E122" s="5" t="s">
        <v>567</v>
      </c>
      <c r="F122" s="5" t="s">
        <v>568</v>
      </c>
      <c r="G122" s="5" t="s">
        <v>569</v>
      </c>
      <c r="H122" s="18">
        <v>10.363047323629299</v>
      </c>
      <c r="I122" s="18">
        <v>9.7396593310000004</v>
      </c>
      <c r="J122" s="6">
        <v>46</v>
      </c>
      <c r="K122" s="5" t="s">
        <v>68</v>
      </c>
      <c r="L122" s="5" t="s">
        <v>570</v>
      </c>
    </row>
    <row r="123" spans="1:12" ht="96.6">
      <c r="A123" s="5" t="s">
        <v>478</v>
      </c>
      <c r="B123" s="5" t="s">
        <v>531</v>
      </c>
      <c r="C123" s="13" t="s">
        <v>571</v>
      </c>
      <c r="D123" s="5" t="s">
        <v>572</v>
      </c>
      <c r="E123" s="5" t="s">
        <v>573</v>
      </c>
      <c r="F123" s="5" t="s">
        <v>574</v>
      </c>
      <c r="G123" s="5" t="s">
        <v>18</v>
      </c>
      <c r="H123" s="18">
        <v>6.1999998092651367</v>
      </c>
      <c r="I123" s="18">
        <v>6.8000001907348633</v>
      </c>
      <c r="J123" s="6">
        <v>51</v>
      </c>
      <c r="K123" s="5" t="s">
        <v>42</v>
      </c>
      <c r="L123" s="5" t="s">
        <v>550</v>
      </c>
    </row>
    <row r="124" spans="1:12">
      <c r="A124" s="6"/>
      <c r="B124" s="6"/>
      <c r="C124" s="6"/>
      <c r="D124" s="6"/>
      <c r="E124" s="6"/>
      <c r="F124" s="6"/>
      <c r="G124" s="6"/>
      <c r="H124" s="6"/>
      <c r="I124" s="6"/>
      <c r="J124" s="6"/>
      <c r="K124" s="5"/>
      <c r="L124" s="6"/>
    </row>
  </sheetData>
  <autoFilter ref="A1:L123" xr:uid="{36A24A30-0A96-466C-818E-E6C048E0041E}">
    <sortState xmlns:xlrd2="http://schemas.microsoft.com/office/spreadsheetml/2017/richdata2" ref="A105:L123">
      <sortCondition ref="J1:J123"/>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2917F-7256-41C7-AF1C-C44070138F5B}">
  <dimension ref="A1:L576"/>
  <sheetViews>
    <sheetView tabSelected="1" zoomScale="52" zoomScaleNormal="60" workbookViewId="0">
      <selection activeCell="I6" sqref="I6"/>
    </sheetView>
  </sheetViews>
  <sheetFormatPr defaultColWidth="8.85546875" defaultRowHeight="13.9"/>
  <cols>
    <col min="1" max="1" width="29.7109375" style="3" customWidth="1"/>
    <col min="2" max="2" width="36.28515625" style="3" bestFit="1" customWidth="1"/>
    <col min="3" max="3" width="53.7109375" style="3" customWidth="1"/>
    <col min="4" max="4" width="65.42578125" style="3" customWidth="1"/>
    <col min="5" max="5" width="12.7109375" style="3" bestFit="1" customWidth="1"/>
    <col min="6" max="6" width="18.7109375" style="3" bestFit="1" customWidth="1"/>
    <col min="7" max="7" width="26.5703125" style="3" bestFit="1" customWidth="1"/>
    <col min="8" max="8" width="18.140625" style="15" bestFit="1" customWidth="1"/>
    <col min="9" max="9" width="18.28515625" style="3" bestFit="1" customWidth="1"/>
    <col min="10" max="10" width="18.7109375" style="3" bestFit="1" customWidth="1"/>
    <col min="11" max="11" width="27" style="3" bestFit="1" customWidth="1"/>
    <col min="12" max="12" width="62.7109375" style="3" customWidth="1"/>
    <col min="13" max="16384" width="8.85546875" style="3"/>
  </cols>
  <sheetData>
    <row r="1" spans="1:12" ht="69">
      <c r="A1" s="4" t="s">
        <v>0</v>
      </c>
      <c r="B1" s="4" t="s">
        <v>2</v>
      </c>
      <c r="C1" s="4" t="s">
        <v>575</v>
      </c>
      <c r="D1" s="4" t="s">
        <v>576</v>
      </c>
      <c r="E1" s="4" t="s">
        <v>5</v>
      </c>
      <c r="F1" s="4" t="s">
        <v>577</v>
      </c>
      <c r="G1" s="4" t="s">
        <v>578</v>
      </c>
      <c r="H1" s="4" t="s">
        <v>579</v>
      </c>
      <c r="I1" s="4" t="s">
        <v>580</v>
      </c>
      <c r="J1" s="4" t="s">
        <v>581</v>
      </c>
      <c r="K1" s="4" t="s">
        <v>582</v>
      </c>
      <c r="L1" s="4" t="s">
        <v>11</v>
      </c>
    </row>
    <row r="2" spans="1:12" ht="27.6">
      <c r="A2" s="3" t="s">
        <v>12</v>
      </c>
      <c r="B2" s="1" t="s">
        <v>583</v>
      </c>
      <c r="C2" s="3" t="s">
        <v>584</v>
      </c>
      <c r="D2" s="3" t="s">
        <v>584</v>
      </c>
      <c r="E2" s="5" t="s">
        <v>585</v>
      </c>
      <c r="F2" s="5" t="s">
        <v>586</v>
      </c>
      <c r="G2" s="3" t="s">
        <v>587</v>
      </c>
      <c r="H2" s="29">
        <v>0.275593295543963</v>
      </c>
      <c r="I2" s="11">
        <v>1.4915397824830843</v>
      </c>
      <c r="J2" s="29">
        <v>0.18477099892378401</v>
      </c>
      <c r="K2" s="12">
        <v>100510.87633198375</v>
      </c>
      <c r="L2" s="5" t="s">
        <v>588</v>
      </c>
    </row>
    <row r="3" spans="1:12" ht="27.6">
      <c r="A3" s="3" t="s">
        <v>12</v>
      </c>
      <c r="B3" s="1" t="s">
        <v>583</v>
      </c>
      <c r="C3" s="3" t="s">
        <v>584</v>
      </c>
      <c r="D3" s="3" t="s">
        <v>584</v>
      </c>
      <c r="E3" s="5" t="s">
        <v>585</v>
      </c>
      <c r="F3" s="5" t="s">
        <v>586</v>
      </c>
      <c r="G3" s="3" t="s">
        <v>589</v>
      </c>
      <c r="H3" s="29">
        <v>0.18093744780193299</v>
      </c>
      <c r="I3" s="11">
        <v>0.74121893940296546</v>
      </c>
      <c r="J3" s="29">
        <v>0.24410796619373201</v>
      </c>
      <c r="K3" s="12" t="s">
        <v>18</v>
      </c>
      <c r="L3" s="5" t="s">
        <v>588</v>
      </c>
    </row>
    <row r="4" spans="1:12" ht="27.6">
      <c r="A4" s="3" t="s">
        <v>12</v>
      </c>
      <c r="B4" s="1" t="s">
        <v>583</v>
      </c>
      <c r="C4" s="3" t="s">
        <v>584</v>
      </c>
      <c r="D4" s="3" t="s">
        <v>584</v>
      </c>
      <c r="E4" s="5" t="s">
        <v>585</v>
      </c>
      <c r="F4" s="5" t="s">
        <v>586</v>
      </c>
      <c r="G4" s="3" t="s">
        <v>590</v>
      </c>
      <c r="H4" s="29">
        <v>9.4624791552083296E-2</v>
      </c>
      <c r="I4" s="11">
        <v>0.477681705884202</v>
      </c>
      <c r="J4" s="29">
        <v>0.198091721718608</v>
      </c>
      <c r="K4" s="12" t="s">
        <v>18</v>
      </c>
      <c r="L4" s="5" t="s">
        <v>588</v>
      </c>
    </row>
    <row r="5" spans="1:12" ht="27.6">
      <c r="A5" s="3" t="s">
        <v>12</v>
      </c>
      <c r="B5" s="1" t="s">
        <v>583</v>
      </c>
      <c r="C5" s="3" t="s">
        <v>584</v>
      </c>
      <c r="D5" s="3" t="s">
        <v>584</v>
      </c>
      <c r="E5" s="5" t="s">
        <v>585</v>
      </c>
      <c r="F5" s="5" t="s">
        <v>586</v>
      </c>
      <c r="G5" s="3" t="s">
        <v>591</v>
      </c>
      <c r="H5" s="29">
        <v>0.23321388898494599</v>
      </c>
      <c r="I5" s="11">
        <v>1.2028050829666148</v>
      </c>
      <c r="J5" s="29">
        <v>0.19389167229801199</v>
      </c>
      <c r="K5" s="12">
        <v>15872.770228710826</v>
      </c>
      <c r="L5" s="5" t="s">
        <v>588</v>
      </c>
    </row>
    <row r="6" spans="1:12" ht="27.6">
      <c r="A6" s="3" t="s">
        <v>12</v>
      </c>
      <c r="B6" s="1" t="s">
        <v>583</v>
      </c>
      <c r="C6" s="3" t="s">
        <v>584</v>
      </c>
      <c r="D6" s="3" t="s">
        <v>584</v>
      </c>
      <c r="E6" s="5" t="s">
        <v>585</v>
      </c>
      <c r="F6" s="5" t="s">
        <v>592</v>
      </c>
      <c r="G6" s="3" t="s">
        <v>592</v>
      </c>
      <c r="H6" s="29">
        <v>0.42918456798084997</v>
      </c>
      <c r="I6" s="11">
        <v>4.3669513144300112</v>
      </c>
      <c r="J6" s="29">
        <v>9.8280135746571406E-2</v>
      </c>
      <c r="K6" s="12">
        <v>858877.9106680589</v>
      </c>
      <c r="L6" s="5" t="s">
        <v>588</v>
      </c>
    </row>
    <row r="7" spans="1:12" ht="27.6">
      <c r="A7" s="3" t="s">
        <v>12</v>
      </c>
      <c r="B7" s="1" t="s">
        <v>583</v>
      </c>
      <c r="C7" s="3" t="s">
        <v>584</v>
      </c>
      <c r="D7" s="3" t="s">
        <v>584</v>
      </c>
      <c r="E7" s="5" t="s">
        <v>585</v>
      </c>
      <c r="F7" s="5" t="s">
        <v>592</v>
      </c>
      <c r="G7" s="3" t="s">
        <v>593</v>
      </c>
      <c r="H7" s="29">
        <v>9.8280135746571406E-2</v>
      </c>
      <c r="I7" s="11">
        <v>0.22899270635228577</v>
      </c>
      <c r="J7" s="29">
        <v>0.42918456798084997</v>
      </c>
      <c r="K7" s="12" t="s">
        <v>18</v>
      </c>
      <c r="L7" s="5" t="s">
        <v>588</v>
      </c>
    </row>
    <row r="8" spans="1:12" ht="27.6">
      <c r="A8" s="3" t="s">
        <v>12</v>
      </c>
      <c r="B8" s="1" t="s">
        <v>583</v>
      </c>
      <c r="C8" s="3" t="s">
        <v>584</v>
      </c>
      <c r="D8" s="3" t="s">
        <v>584</v>
      </c>
      <c r="E8" s="5" t="s">
        <v>585</v>
      </c>
      <c r="F8" s="3" t="s">
        <v>276</v>
      </c>
      <c r="G8" s="3" t="s">
        <v>594</v>
      </c>
      <c r="H8" s="29">
        <v>0.37550733893052801</v>
      </c>
      <c r="I8" s="11">
        <v>2.1175485880774882</v>
      </c>
      <c r="J8" s="29">
        <v>0.17733115596249399</v>
      </c>
      <c r="K8" s="12">
        <v>168829.78647647906</v>
      </c>
      <c r="L8" s="5" t="s">
        <v>588</v>
      </c>
    </row>
    <row r="9" spans="1:12" ht="27.6">
      <c r="A9" s="3" t="s">
        <v>12</v>
      </c>
      <c r="B9" s="1" t="s">
        <v>583</v>
      </c>
      <c r="C9" s="3" t="s">
        <v>584</v>
      </c>
      <c r="D9" s="3" t="s">
        <v>584</v>
      </c>
      <c r="E9" s="5" t="s">
        <v>585</v>
      </c>
      <c r="F9" s="3" t="s">
        <v>276</v>
      </c>
      <c r="G9" s="3" t="s">
        <v>595</v>
      </c>
      <c r="H9" s="29">
        <v>9.6983561833959703E-2</v>
      </c>
      <c r="I9" s="11">
        <v>0.41493518055618189</v>
      </c>
      <c r="J9" s="29">
        <v>0.23373183663039199</v>
      </c>
      <c r="K9" s="12" t="s">
        <v>18</v>
      </c>
      <c r="L9" s="5" t="s">
        <v>588</v>
      </c>
    </row>
    <row r="10" spans="1:12" ht="27.6">
      <c r="A10" s="3" t="s">
        <v>12</v>
      </c>
      <c r="B10" s="1" t="s">
        <v>583</v>
      </c>
      <c r="C10" s="3" t="s">
        <v>584</v>
      </c>
      <c r="D10" s="3" t="s">
        <v>584</v>
      </c>
      <c r="E10" s="5" t="s">
        <v>585</v>
      </c>
      <c r="F10" s="3" t="s">
        <v>596</v>
      </c>
      <c r="G10" s="3" t="s">
        <v>597</v>
      </c>
      <c r="H10" s="29">
        <v>0.42140535986975303</v>
      </c>
      <c r="I10" s="11">
        <v>2.8148941716186391</v>
      </c>
      <c r="J10" s="30">
        <v>0.14970557831928499</v>
      </c>
      <c r="K10" s="12">
        <v>291148.50098116568</v>
      </c>
      <c r="L10" s="5" t="s">
        <v>588</v>
      </c>
    </row>
    <row r="11" spans="1:12" ht="27.6">
      <c r="A11" s="3" t="s">
        <v>12</v>
      </c>
      <c r="B11" s="1" t="s">
        <v>583</v>
      </c>
      <c r="C11" s="3" t="s">
        <v>584</v>
      </c>
      <c r="D11" s="3" t="s">
        <v>584</v>
      </c>
      <c r="E11" s="5" t="s">
        <v>585</v>
      </c>
      <c r="F11" s="3" t="s">
        <v>596</v>
      </c>
      <c r="G11" s="3" t="s">
        <v>598</v>
      </c>
      <c r="H11" s="29">
        <v>6.9029611515709993E-2</v>
      </c>
      <c r="I11" s="11">
        <v>0.28781666266915673</v>
      </c>
      <c r="J11" s="30">
        <v>0.23983882960611999</v>
      </c>
      <c r="K11" s="12" t="s">
        <v>18</v>
      </c>
      <c r="L11" s="5" t="s">
        <v>588</v>
      </c>
    </row>
    <row r="12" spans="1:12" ht="27.6">
      <c r="A12" s="3" t="s">
        <v>12</v>
      </c>
      <c r="B12" s="1" t="s">
        <v>583</v>
      </c>
      <c r="C12" s="3" t="s">
        <v>584</v>
      </c>
      <c r="D12" s="3" t="s">
        <v>584</v>
      </c>
      <c r="E12" s="5" t="s">
        <v>585</v>
      </c>
      <c r="F12" s="3" t="s">
        <v>599</v>
      </c>
      <c r="G12" s="3" t="s">
        <v>600</v>
      </c>
      <c r="H12" s="29">
        <v>0.24707054210911999</v>
      </c>
      <c r="I12" s="11">
        <v>1.2652657394642162</v>
      </c>
      <c r="J12" s="29">
        <v>0.19527166065031001</v>
      </c>
      <c r="K12" s="12">
        <v>22105.855054785236</v>
      </c>
      <c r="L12" s="5" t="s">
        <v>588</v>
      </c>
    </row>
    <row r="13" spans="1:12" ht="27.6">
      <c r="A13" s="3" t="s">
        <v>12</v>
      </c>
      <c r="B13" s="1" t="s">
        <v>583</v>
      </c>
      <c r="C13" s="3" t="s">
        <v>584</v>
      </c>
      <c r="D13" s="3" t="s">
        <v>584</v>
      </c>
      <c r="E13" s="5" t="s">
        <v>585</v>
      </c>
      <c r="F13" s="3" t="s">
        <v>599</v>
      </c>
      <c r="G13" s="3" t="s">
        <v>601</v>
      </c>
      <c r="H13" s="29">
        <v>0.19527166065031001</v>
      </c>
      <c r="I13" s="11">
        <v>0.79034780505750157</v>
      </c>
      <c r="J13" s="29">
        <v>0.24707054210911999</v>
      </c>
      <c r="K13" s="12" t="s">
        <v>18</v>
      </c>
      <c r="L13" s="5" t="s">
        <v>588</v>
      </c>
    </row>
    <row r="14" spans="1:12" ht="27.6">
      <c r="A14" s="3" t="s">
        <v>12</v>
      </c>
      <c r="B14" s="1" t="s">
        <v>583</v>
      </c>
      <c r="C14" s="3" t="s">
        <v>584</v>
      </c>
      <c r="D14" s="3" t="s">
        <v>584</v>
      </c>
      <c r="E14" s="5" t="s">
        <v>296</v>
      </c>
      <c r="F14" s="3" t="s">
        <v>602</v>
      </c>
      <c r="G14" s="3" t="s">
        <v>603</v>
      </c>
      <c r="H14" s="29">
        <v>0.36303592466047602</v>
      </c>
      <c r="I14" s="11">
        <v>1.8788884435465389</v>
      </c>
      <c r="J14" s="29">
        <v>0.193218456320493</v>
      </c>
      <c r="K14" s="12">
        <v>12663.942407516823</v>
      </c>
      <c r="L14" s="5" t="s">
        <v>588</v>
      </c>
    </row>
    <row r="15" spans="1:12" ht="27.6">
      <c r="A15" s="3" t="s">
        <v>12</v>
      </c>
      <c r="B15" s="1" t="s">
        <v>583</v>
      </c>
      <c r="C15" s="3" t="s">
        <v>584</v>
      </c>
      <c r="D15" s="3" t="s">
        <v>584</v>
      </c>
      <c r="E15" s="5" t="s">
        <v>296</v>
      </c>
      <c r="F15" s="3" t="s">
        <v>602</v>
      </c>
      <c r="G15" s="3" t="s">
        <v>604</v>
      </c>
      <c r="H15" s="29">
        <v>0.193218456320493</v>
      </c>
      <c r="I15" s="11">
        <v>0.53222957618091848</v>
      </c>
      <c r="J15" s="29">
        <v>0.36303592466047602</v>
      </c>
      <c r="K15" s="12" t="s">
        <v>18</v>
      </c>
      <c r="L15" s="5" t="s">
        <v>588</v>
      </c>
    </row>
    <row r="16" spans="1:12" ht="41.45">
      <c r="A16" s="3" t="s">
        <v>12</v>
      </c>
      <c r="B16" s="1" t="s">
        <v>605</v>
      </c>
      <c r="C16" s="3" t="s">
        <v>99</v>
      </c>
      <c r="D16" s="3" t="s">
        <v>606</v>
      </c>
      <c r="E16" s="3">
        <v>2024</v>
      </c>
      <c r="F16" s="3" t="s">
        <v>607</v>
      </c>
      <c r="G16" s="3" t="s">
        <v>587</v>
      </c>
      <c r="H16" s="29">
        <v>0.114718567683708</v>
      </c>
      <c r="I16" s="11">
        <v>1.170495441183987</v>
      </c>
      <c r="J16" s="29">
        <v>9.8008555734029307E-2</v>
      </c>
      <c r="K16" s="12">
        <v>14028.913058843653</v>
      </c>
      <c r="L16" s="5" t="s">
        <v>588</v>
      </c>
    </row>
    <row r="17" spans="1:12" ht="41.45">
      <c r="A17" s="3" t="s">
        <v>12</v>
      </c>
      <c r="B17" s="1" t="s">
        <v>605</v>
      </c>
      <c r="C17" s="3" t="s">
        <v>99</v>
      </c>
      <c r="D17" s="3" t="s">
        <v>606</v>
      </c>
      <c r="E17" s="3">
        <v>2024</v>
      </c>
      <c r="F17" s="3" t="s">
        <v>607</v>
      </c>
      <c r="G17" s="3" t="s">
        <v>589</v>
      </c>
      <c r="H17" s="29">
        <v>0.10160410736679</v>
      </c>
      <c r="I17" s="11">
        <v>1.0612075062142052</v>
      </c>
      <c r="J17" s="29">
        <v>9.57438642035775E-2</v>
      </c>
      <c r="K17" s="12">
        <v>29401.427169365459</v>
      </c>
      <c r="L17" s="5" t="s">
        <v>588</v>
      </c>
    </row>
    <row r="18" spans="1:12" ht="41.45">
      <c r="A18" s="3" t="s">
        <v>12</v>
      </c>
      <c r="B18" s="1" t="s">
        <v>605</v>
      </c>
      <c r="C18" s="3" t="s">
        <v>99</v>
      </c>
      <c r="D18" s="3" t="s">
        <v>606</v>
      </c>
      <c r="E18" s="3">
        <v>2024</v>
      </c>
      <c r="F18" s="3" t="s">
        <v>592</v>
      </c>
      <c r="G18" s="3" t="s">
        <v>592</v>
      </c>
      <c r="H18" s="29">
        <v>0.22289952517325401</v>
      </c>
      <c r="I18" s="11">
        <v>3.8453385271614531</v>
      </c>
      <c r="J18" s="29">
        <v>5.7966164382877799E-2</v>
      </c>
      <c r="K18" s="12">
        <v>268642.73895156319</v>
      </c>
      <c r="L18" s="5" t="s">
        <v>588</v>
      </c>
    </row>
    <row r="19" spans="1:12" ht="41.45">
      <c r="A19" s="3" t="s">
        <v>12</v>
      </c>
      <c r="B19" s="1" t="s">
        <v>605</v>
      </c>
      <c r="C19" s="3" t="s">
        <v>99</v>
      </c>
      <c r="D19" s="3" t="s">
        <v>606</v>
      </c>
      <c r="E19" s="3">
        <v>2024</v>
      </c>
      <c r="F19" s="3" t="s">
        <v>592</v>
      </c>
      <c r="G19" s="3" t="s">
        <v>593</v>
      </c>
      <c r="H19" s="29">
        <v>5.7966164382877799E-2</v>
      </c>
      <c r="I19" s="11">
        <v>0.26005512724992214</v>
      </c>
      <c r="J19" s="29">
        <v>0.22289952517325401</v>
      </c>
      <c r="K19" s="12" t="s">
        <v>18</v>
      </c>
      <c r="L19" s="5" t="s">
        <v>588</v>
      </c>
    </row>
    <row r="20" spans="1:12" ht="41.45">
      <c r="A20" s="3" t="s">
        <v>12</v>
      </c>
      <c r="B20" s="1" t="s">
        <v>605</v>
      </c>
      <c r="C20" s="3" t="s">
        <v>99</v>
      </c>
      <c r="D20" s="3" t="s">
        <v>606</v>
      </c>
      <c r="E20" s="3">
        <v>2024</v>
      </c>
      <c r="F20" s="3" t="s">
        <v>276</v>
      </c>
      <c r="G20" s="3" t="s">
        <v>594</v>
      </c>
      <c r="H20" s="29">
        <v>0.28701346003443101</v>
      </c>
      <c r="I20" s="11">
        <v>3.488041868697624</v>
      </c>
      <c r="J20" s="29">
        <v>8.2284981327244502E-2</v>
      </c>
      <c r="K20" s="12">
        <v>120002.33641414014</v>
      </c>
      <c r="L20" s="5" t="s">
        <v>588</v>
      </c>
    </row>
    <row r="21" spans="1:12" ht="41.45">
      <c r="A21" s="3" t="s">
        <v>12</v>
      </c>
      <c r="B21" s="1" t="s">
        <v>605</v>
      </c>
      <c r="C21" s="3" t="s">
        <v>99</v>
      </c>
      <c r="D21" s="3" t="s">
        <v>606</v>
      </c>
      <c r="E21" s="3">
        <v>2024</v>
      </c>
      <c r="F21" s="3" t="s">
        <v>276</v>
      </c>
      <c r="G21" s="3" t="s">
        <v>595</v>
      </c>
      <c r="H21" s="29">
        <v>2.4927813415684001E-2</v>
      </c>
      <c r="I21" s="11">
        <v>0.1898948721568221</v>
      </c>
      <c r="J21" s="29">
        <v>0.13127165116442799</v>
      </c>
      <c r="K21" s="12" t="s">
        <v>18</v>
      </c>
      <c r="L21" s="5" t="s">
        <v>588</v>
      </c>
    </row>
    <row r="22" spans="1:12" ht="41.45">
      <c r="A22" s="3" t="s">
        <v>12</v>
      </c>
      <c r="B22" s="1" t="s">
        <v>605</v>
      </c>
      <c r="C22" s="3" t="s">
        <v>99</v>
      </c>
      <c r="D22" s="3" t="s">
        <v>606</v>
      </c>
      <c r="E22" s="3">
        <v>2024</v>
      </c>
      <c r="F22" s="3" t="s">
        <v>596</v>
      </c>
      <c r="G22" s="3" t="s">
        <v>597</v>
      </c>
      <c r="H22" s="29">
        <v>0.25212925929073299</v>
      </c>
      <c r="I22" s="11">
        <v>3.2371805251721053</v>
      </c>
      <c r="J22" s="29">
        <v>7.7885449183384206E-2</v>
      </c>
      <c r="K22" s="12">
        <v>124484.14167072525</v>
      </c>
      <c r="L22" s="5" t="s">
        <v>588</v>
      </c>
    </row>
    <row r="23" spans="1:12" ht="41.45">
      <c r="A23" s="3" t="s">
        <v>12</v>
      </c>
      <c r="B23" s="1" t="s">
        <v>605</v>
      </c>
      <c r="C23" s="3" t="s">
        <v>99</v>
      </c>
      <c r="D23" s="3" t="s">
        <v>606</v>
      </c>
      <c r="E23" s="3">
        <v>2024</v>
      </c>
      <c r="F23" s="3" t="s">
        <v>596</v>
      </c>
      <c r="G23" s="3" t="s">
        <v>598</v>
      </c>
      <c r="H23" s="30">
        <v>4.0420237026709903E-2</v>
      </c>
      <c r="I23" s="11">
        <v>0.3046269893744869</v>
      </c>
      <c r="J23" s="29">
        <v>0.13268764238424099</v>
      </c>
      <c r="K23" s="12" t="s">
        <v>18</v>
      </c>
      <c r="L23" s="5" t="s">
        <v>588</v>
      </c>
    </row>
    <row r="24" spans="1:12" ht="27.6">
      <c r="A24" s="3" t="s">
        <v>12</v>
      </c>
      <c r="B24" s="1" t="s">
        <v>608</v>
      </c>
      <c r="C24" s="3" t="s">
        <v>609</v>
      </c>
      <c r="D24" s="3" t="s">
        <v>610</v>
      </c>
      <c r="E24" s="5" t="s">
        <v>585</v>
      </c>
      <c r="F24" s="3" t="s">
        <v>586</v>
      </c>
      <c r="G24" s="3" t="s">
        <v>587</v>
      </c>
      <c r="H24" s="29">
        <v>0.168588759732935</v>
      </c>
      <c r="I24" s="11">
        <v>0.98622707482838501</v>
      </c>
      <c r="J24" s="29">
        <v>0.17094314690384199</v>
      </c>
      <c r="K24" s="12" t="s">
        <v>18</v>
      </c>
      <c r="L24" s="5" t="s">
        <v>588</v>
      </c>
    </row>
    <row r="25" spans="1:12" ht="27.6">
      <c r="A25" s="3" t="s">
        <v>12</v>
      </c>
      <c r="B25" s="1" t="s">
        <v>608</v>
      </c>
      <c r="C25" s="3" t="s">
        <v>609</v>
      </c>
      <c r="D25" s="3" t="s">
        <v>610</v>
      </c>
      <c r="E25" s="5" t="s">
        <v>585</v>
      </c>
      <c r="F25" s="3" t="s">
        <v>586</v>
      </c>
      <c r="G25" s="3" t="s">
        <v>589</v>
      </c>
      <c r="H25" s="29">
        <v>0.16431981479600499</v>
      </c>
      <c r="I25" s="11">
        <v>0.85653597857382513</v>
      </c>
      <c r="J25" s="29">
        <v>0.191842279724905</v>
      </c>
      <c r="K25" s="12" t="s">
        <v>18</v>
      </c>
      <c r="L25" s="5" t="s">
        <v>588</v>
      </c>
    </row>
    <row r="26" spans="1:12" ht="27.6">
      <c r="A26" s="3" t="s">
        <v>12</v>
      </c>
      <c r="B26" s="1" t="s">
        <v>608</v>
      </c>
      <c r="C26" s="3" t="s">
        <v>609</v>
      </c>
      <c r="D26" s="3" t="s">
        <v>610</v>
      </c>
      <c r="E26" s="5" t="s">
        <v>585</v>
      </c>
      <c r="F26" s="3" t="s">
        <v>586</v>
      </c>
      <c r="G26" s="3" t="s">
        <v>590</v>
      </c>
      <c r="H26" s="29">
        <v>0.14084302247831501</v>
      </c>
      <c r="I26" s="11">
        <v>0.82175964009356517</v>
      </c>
      <c r="J26" s="29">
        <v>0.171391992994787</v>
      </c>
      <c r="K26" s="12" t="s">
        <v>18</v>
      </c>
      <c r="L26" s="5" t="s">
        <v>588</v>
      </c>
    </row>
    <row r="27" spans="1:12" ht="27.6">
      <c r="A27" s="3" t="s">
        <v>12</v>
      </c>
      <c r="B27" s="1" t="s">
        <v>608</v>
      </c>
      <c r="C27" s="3" t="s">
        <v>609</v>
      </c>
      <c r="D27" s="3" t="s">
        <v>610</v>
      </c>
      <c r="E27" s="5" t="s">
        <v>585</v>
      </c>
      <c r="F27" s="3" t="s">
        <v>586</v>
      </c>
      <c r="G27" s="3" t="s">
        <v>591</v>
      </c>
      <c r="H27" s="29">
        <v>0.241883724081527</v>
      </c>
      <c r="I27" s="11">
        <v>1.4444414540771642</v>
      </c>
      <c r="J27" s="29">
        <v>0.16745830950695301</v>
      </c>
      <c r="K27" s="12">
        <v>29307.667408093286</v>
      </c>
      <c r="L27" s="5" t="s">
        <v>588</v>
      </c>
    </row>
    <row r="28" spans="1:12" ht="27.6">
      <c r="A28" s="3" t="s">
        <v>12</v>
      </c>
      <c r="B28" s="1" t="s">
        <v>608</v>
      </c>
      <c r="C28" s="3" t="s">
        <v>609</v>
      </c>
      <c r="D28" s="3" t="s">
        <v>610</v>
      </c>
      <c r="E28" s="5" t="s">
        <v>585</v>
      </c>
      <c r="F28" s="3" t="s">
        <v>592</v>
      </c>
      <c r="G28" s="3" t="s">
        <v>592</v>
      </c>
      <c r="H28" s="29">
        <v>0.33748195359022598</v>
      </c>
      <c r="I28" s="11">
        <v>3.3705201220257175</v>
      </c>
      <c r="J28" s="30">
        <v>0.100127559359413</v>
      </c>
      <c r="K28" s="12">
        <v>600406.51329447865</v>
      </c>
      <c r="L28" s="5" t="s">
        <v>588</v>
      </c>
    </row>
    <row r="29" spans="1:12" ht="27.6">
      <c r="A29" s="3" t="s">
        <v>12</v>
      </c>
      <c r="B29" s="1" t="s">
        <v>608</v>
      </c>
      <c r="C29" s="3" t="s">
        <v>609</v>
      </c>
      <c r="D29" s="3" t="s">
        <v>610</v>
      </c>
      <c r="E29" s="5" t="s">
        <v>585</v>
      </c>
      <c r="F29" s="3" t="s">
        <v>592</v>
      </c>
      <c r="G29" s="3" t="s">
        <v>593</v>
      </c>
      <c r="H29" s="30">
        <v>0.100127559359413</v>
      </c>
      <c r="I29" s="11">
        <v>0.29669011422456354</v>
      </c>
      <c r="J29" s="29">
        <v>0.33748195359022598</v>
      </c>
      <c r="K29" s="12" t="s">
        <v>18</v>
      </c>
      <c r="L29" s="5" t="s">
        <v>588</v>
      </c>
    </row>
    <row r="30" spans="1:12" ht="27.6">
      <c r="A30" s="3" t="s">
        <v>12</v>
      </c>
      <c r="B30" s="1" t="s">
        <v>608</v>
      </c>
      <c r="C30" s="3" t="s">
        <v>609</v>
      </c>
      <c r="D30" s="3" t="s">
        <v>610</v>
      </c>
      <c r="E30" s="5" t="s">
        <v>585</v>
      </c>
      <c r="F30" s="3" t="s">
        <v>276</v>
      </c>
      <c r="G30" s="3" t="s">
        <v>594</v>
      </c>
      <c r="H30" s="29">
        <v>0.24416950989744499</v>
      </c>
      <c r="I30" s="11">
        <v>1.4907913700342905</v>
      </c>
      <c r="J30" s="29">
        <v>0.16378516458129799</v>
      </c>
      <c r="K30" s="12">
        <v>66525.050016871246</v>
      </c>
      <c r="L30" s="5" t="s">
        <v>588</v>
      </c>
    </row>
    <row r="31" spans="1:12" ht="27.6">
      <c r="A31" s="3" t="s">
        <v>12</v>
      </c>
      <c r="B31" s="1" t="s">
        <v>608</v>
      </c>
      <c r="C31" s="3" t="s">
        <v>609</v>
      </c>
      <c r="D31" s="3" t="s">
        <v>610</v>
      </c>
      <c r="E31" s="5" t="s">
        <v>585</v>
      </c>
      <c r="F31" s="3" t="s">
        <v>276</v>
      </c>
      <c r="G31" s="3" t="s">
        <v>595</v>
      </c>
      <c r="H31" s="29">
        <v>0.11438442940306</v>
      </c>
      <c r="I31" s="11">
        <v>0.59200725763829398</v>
      </c>
      <c r="J31" s="29">
        <v>0.193214572840502</v>
      </c>
      <c r="K31" s="12" t="s">
        <v>18</v>
      </c>
      <c r="L31" s="5" t="s">
        <v>588</v>
      </c>
    </row>
    <row r="32" spans="1:12" ht="27.6">
      <c r="A32" s="3" t="s">
        <v>12</v>
      </c>
      <c r="B32" s="1" t="s">
        <v>608</v>
      </c>
      <c r="C32" s="3" t="s">
        <v>609</v>
      </c>
      <c r="D32" s="3" t="s">
        <v>610</v>
      </c>
      <c r="E32" s="5" t="s">
        <v>585</v>
      </c>
      <c r="F32" s="3" t="s">
        <v>596</v>
      </c>
      <c r="G32" s="3" t="s">
        <v>597</v>
      </c>
      <c r="H32" s="29">
        <v>0.30324606456627301</v>
      </c>
      <c r="I32" s="11">
        <v>2.0268649079068815</v>
      </c>
      <c r="J32" s="30">
        <v>0.149613357744415</v>
      </c>
      <c r="K32" s="12">
        <v>161524.12882177508</v>
      </c>
      <c r="L32" s="5" t="s">
        <v>588</v>
      </c>
    </row>
    <row r="33" spans="1:12" ht="27.6">
      <c r="A33" s="3" t="s">
        <v>12</v>
      </c>
      <c r="B33" s="1" t="s">
        <v>608</v>
      </c>
      <c r="C33" s="3" t="s">
        <v>609</v>
      </c>
      <c r="D33" s="3" t="s">
        <v>610</v>
      </c>
      <c r="E33" s="5" t="s">
        <v>585</v>
      </c>
      <c r="F33" s="3" t="s">
        <v>596</v>
      </c>
      <c r="G33" s="3" t="s">
        <v>598</v>
      </c>
      <c r="H33" s="29">
        <v>0.109287683181044</v>
      </c>
      <c r="I33" s="11">
        <v>0.55110799613878103</v>
      </c>
      <c r="J33" s="29">
        <v>0.19830538469182901</v>
      </c>
      <c r="K33" s="12" t="s">
        <v>18</v>
      </c>
      <c r="L33" s="5" t="s">
        <v>588</v>
      </c>
    </row>
    <row r="34" spans="1:12" ht="27.6">
      <c r="A34" s="3" t="s">
        <v>12</v>
      </c>
      <c r="B34" s="1" t="s">
        <v>608</v>
      </c>
      <c r="C34" s="3" t="s">
        <v>609</v>
      </c>
      <c r="D34" s="3" t="s">
        <v>610</v>
      </c>
      <c r="E34" s="5" t="s">
        <v>585</v>
      </c>
      <c r="F34" s="3" t="s">
        <v>599</v>
      </c>
      <c r="G34" s="3" t="s">
        <v>600</v>
      </c>
      <c r="H34" s="30">
        <v>0.37982402547703598</v>
      </c>
      <c r="I34" s="11">
        <v>2.5667333188799848</v>
      </c>
      <c r="J34" s="29">
        <v>0.14797954375828001</v>
      </c>
      <c r="K34" s="12">
        <v>97012.291238981037</v>
      </c>
      <c r="L34" s="5" t="s">
        <v>588</v>
      </c>
    </row>
    <row r="35" spans="1:12" ht="27.6">
      <c r="A35" s="3" t="s">
        <v>12</v>
      </c>
      <c r="B35" s="1" t="s">
        <v>608</v>
      </c>
      <c r="C35" s="3" t="s">
        <v>609</v>
      </c>
      <c r="D35" s="3" t="s">
        <v>610</v>
      </c>
      <c r="E35" s="5" t="s">
        <v>585</v>
      </c>
      <c r="F35" s="3" t="s">
        <v>599</v>
      </c>
      <c r="G35" s="3" t="s">
        <v>601</v>
      </c>
      <c r="H35" s="29">
        <v>0.14797954375828001</v>
      </c>
      <c r="I35" s="11">
        <v>0.38960027231670419</v>
      </c>
      <c r="J35" s="30">
        <v>0.37982402547703598</v>
      </c>
      <c r="K35" s="12" t="s">
        <v>18</v>
      </c>
      <c r="L35" s="5" t="s">
        <v>588</v>
      </c>
    </row>
    <row r="36" spans="1:12" ht="27.6">
      <c r="A36" s="3" t="s">
        <v>12</v>
      </c>
      <c r="B36" s="1" t="s">
        <v>608</v>
      </c>
      <c r="C36" s="3" t="s">
        <v>609</v>
      </c>
      <c r="D36" s="3" t="s">
        <v>610</v>
      </c>
      <c r="E36" s="5" t="s">
        <v>296</v>
      </c>
      <c r="F36" s="3" t="s">
        <v>602</v>
      </c>
      <c r="G36" s="3" t="s">
        <v>603</v>
      </c>
      <c r="H36" s="29">
        <v>0.59731370348810597</v>
      </c>
      <c r="I36" s="11">
        <v>3.4704232039191316</v>
      </c>
      <c r="J36" s="29">
        <v>0.172115522629506</v>
      </c>
      <c r="K36" s="12">
        <v>30916.392986270148</v>
      </c>
      <c r="L36" s="5" t="s">
        <v>588</v>
      </c>
    </row>
    <row r="37" spans="1:12" ht="27.6">
      <c r="A37" s="3" t="s">
        <v>12</v>
      </c>
      <c r="B37" s="1" t="s">
        <v>608</v>
      </c>
      <c r="C37" s="3" t="s">
        <v>609</v>
      </c>
      <c r="D37" s="3" t="s">
        <v>610</v>
      </c>
      <c r="E37" s="5" t="s">
        <v>296</v>
      </c>
      <c r="F37" s="3" t="s">
        <v>602</v>
      </c>
      <c r="G37" s="3" t="s">
        <v>604</v>
      </c>
      <c r="H37" s="29">
        <v>0.172115522629506</v>
      </c>
      <c r="I37" s="11">
        <v>0.2881492951265151</v>
      </c>
      <c r="J37" s="29">
        <v>0.59731370348810597</v>
      </c>
      <c r="K37" s="12" t="s">
        <v>18</v>
      </c>
      <c r="L37" s="5" t="s">
        <v>588</v>
      </c>
    </row>
    <row r="38" spans="1:12" ht="27.6">
      <c r="A38" s="3" t="s">
        <v>12</v>
      </c>
      <c r="B38" s="1" t="s">
        <v>611</v>
      </c>
      <c r="C38" s="3" t="s">
        <v>612</v>
      </c>
      <c r="D38" s="3" t="s">
        <v>612</v>
      </c>
      <c r="E38" s="5">
        <v>2023</v>
      </c>
      <c r="F38" s="3" t="s">
        <v>586</v>
      </c>
      <c r="G38" s="3" t="s">
        <v>587</v>
      </c>
      <c r="H38" s="29">
        <v>2.3967730242216798E-2</v>
      </c>
      <c r="I38" s="11">
        <v>0.92496304428698062</v>
      </c>
      <c r="J38" s="29">
        <v>2.5912094964499501E-2</v>
      </c>
      <c r="K38" s="12" t="s">
        <v>18</v>
      </c>
      <c r="L38" s="5" t="s">
        <v>613</v>
      </c>
    </row>
    <row r="39" spans="1:12" ht="27.6">
      <c r="A39" s="3" t="s">
        <v>12</v>
      </c>
      <c r="B39" s="1" t="s">
        <v>611</v>
      </c>
      <c r="C39" s="3" t="s">
        <v>612</v>
      </c>
      <c r="D39" s="3" t="s">
        <v>612</v>
      </c>
      <c r="E39" s="5">
        <v>2023</v>
      </c>
      <c r="F39" s="3" t="s">
        <v>586</v>
      </c>
      <c r="G39" s="3" t="s">
        <v>589</v>
      </c>
      <c r="H39" s="29">
        <v>2.3603627296978399E-2</v>
      </c>
      <c r="I39" s="11">
        <v>0.79731480297707358</v>
      </c>
      <c r="J39" s="30">
        <v>2.9603899499727599E-2</v>
      </c>
      <c r="K39" s="12" t="s">
        <v>18</v>
      </c>
      <c r="L39" s="5" t="s">
        <v>613</v>
      </c>
    </row>
    <row r="40" spans="1:12" ht="27.6">
      <c r="A40" s="3" t="s">
        <v>12</v>
      </c>
      <c r="B40" s="1" t="s">
        <v>611</v>
      </c>
      <c r="C40" s="3" t="s">
        <v>612</v>
      </c>
      <c r="D40" s="3" t="s">
        <v>612</v>
      </c>
      <c r="E40" s="5">
        <v>2023</v>
      </c>
      <c r="F40" s="3" t="s">
        <v>586</v>
      </c>
      <c r="G40" s="3" t="s">
        <v>591</v>
      </c>
      <c r="H40" s="29">
        <v>2.2044977035298102E-2</v>
      </c>
      <c r="I40" s="11">
        <v>0.85598082825847399</v>
      </c>
      <c r="J40" s="29">
        <v>2.5754054655814498E-2</v>
      </c>
      <c r="K40" s="12" t="s">
        <v>18</v>
      </c>
      <c r="L40" s="5" t="s">
        <v>613</v>
      </c>
    </row>
    <row r="41" spans="1:12" ht="27.6">
      <c r="A41" s="3" t="s">
        <v>12</v>
      </c>
      <c r="B41" s="1" t="s">
        <v>611</v>
      </c>
      <c r="C41" s="3" t="s">
        <v>612</v>
      </c>
      <c r="D41" s="3" t="s">
        <v>612</v>
      </c>
      <c r="E41" s="5">
        <v>2023</v>
      </c>
      <c r="F41" s="3" t="s">
        <v>614</v>
      </c>
      <c r="G41" s="3" t="s">
        <v>597</v>
      </c>
      <c r="H41" s="29">
        <v>3.4530999487998502E-2</v>
      </c>
      <c r="I41" s="11">
        <v>1.5619804272254005</v>
      </c>
      <c r="J41" s="29">
        <v>2.21071909008086E-2</v>
      </c>
      <c r="K41" s="12">
        <v>9212.8854535348655</v>
      </c>
      <c r="L41" s="5" t="s">
        <v>613</v>
      </c>
    </row>
    <row r="42" spans="1:12" ht="27.6">
      <c r="A42" s="3" t="s">
        <v>12</v>
      </c>
      <c r="B42" s="1" t="s">
        <v>611</v>
      </c>
      <c r="C42" s="3" t="s">
        <v>612</v>
      </c>
      <c r="D42" s="3" t="s">
        <v>612</v>
      </c>
      <c r="E42" s="5">
        <v>2023</v>
      </c>
      <c r="F42" s="3" t="s">
        <v>614</v>
      </c>
      <c r="G42" s="3" t="s">
        <v>598</v>
      </c>
      <c r="H42" s="29">
        <v>1.24007266175156E-2</v>
      </c>
      <c r="I42" s="11">
        <v>0.39959142567113476</v>
      </c>
      <c r="J42" s="29">
        <v>3.1033515287991802E-2</v>
      </c>
      <c r="K42" s="12" t="s">
        <v>18</v>
      </c>
      <c r="L42" s="5" t="s">
        <v>613</v>
      </c>
    </row>
    <row r="43" spans="1:12" ht="41.45">
      <c r="A43" s="3" t="s">
        <v>12</v>
      </c>
      <c r="B43" s="1" t="s">
        <v>615</v>
      </c>
      <c r="C43" s="3" t="s">
        <v>616</v>
      </c>
      <c r="D43" s="3" t="s">
        <v>616</v>
      </c>
      <c r="E43" s="5">
        <v>2023</v>
      </c>
      <c r="F43" s="3" t="s">
        <v>607</v>
      </c>
      <c r="G43" s="3" t="s">
        <v>587</v>
      </c>
      <c r="H43" s="29">
        <v>4.8000000000000001E-2</v>
      </c>
      <c r="I43" s="11">
        <v>1.3057211555655817</v>
      </c>
      <c r="J43" s="29">
        <v>3.6761294550066846E-2</v>
      </c>
      <c r="K43" s="12">
        <v>4252.6793143153318</v>
      </c>
      <c r="L43" s="5" t="s">
        <v>613</v>
      </c>
    </row>
    <row r="44" spans="1:12" ht="41.45">
      <c r="A44" s="3" t="s">
        <v>12</v>
      </c>
      <c r="B44" s="1" t="s">
        <v>615</v>
      </c>
      <c r="C44" s="3" t="s">
        <v>616</v>
      </c>
      <c r="D44" s="3" t="s">
        <v>616</v>
      </c>
      <c r="E44" s="5">
        <v>2023</v>
      </c>
      <c r="F44" s="3" t="s">
        <v>607</v>
      </c>
      <c r="G44" s="3" t="s">
        <v>589</v>
      </c>
      <c r="H44" s="29">
        <v>3.5999999999999997E-2</v>
      </c>
      <c r="I44" s="11">
        <v>0.8</v>
      </c>
      <c r="J44" s="29">
        <v>4.4999999999999998E-2</v>
      </c>
      <c r="K44" s="12" t="s">
        <v>18</v>
      </c>
      <c r="L44" s="5" t="s">
        <v>613</v>
      </c>
    </row>
    <row r="45" spans="1:12" ht="27.6">
      <c r="A45" s="3" t="s">
        <v>12</v>
      </c>
      <c r="B45" s="1" t="s">
        <v>617</v>
      </c>
      <c r="C45" s="3" t="s">
        <v>618</v>
      </c>
      <c r="D45" s="3" t="s">
        <v>619</v>
      </c>
      <c r="E45" s="3" t="s">
        <v>620</v>
      </c>
      <c r="F45" s="3" t="s">
        <v>586</v>
      </c>
      <c r="G45" s="3" t="s">
        <v>587</v>
      </c>
      <c r="H45" s="29">
        <v>0.14914650176102101</v>
      </c>
      <c r="I45" s="11">
        <v>1.1660905078014763</v>
      </c>
      <c r="J45" s="29">
        <v>0.127903023618826</v>
      </c>
      <c r="K45" s="12">
        <v>7141.216244807656</v>
      </c>
      <c r="L45" s="5" t="s">
        <v>621</v>
      </c>
    </row>
    <row r="46" spans="1:12" ht="27.6">
      <c r="A46" s="3" t="s">
        <v>12</v>
      </c>
      <c r="B46" s="1" t="s">
        <v>617</v>
      </c>
      <c r="C46" s="3" t="s">
        <v>618</v>
      </c>
      <c r="D46" s="3" t="s">
        <v>619</v>
      </c>
      <c r="E46" s="3" t="s">
        <v>620</v>
      </c>
      <c r="F46" s="3" t="s">
        <v>586</v>
      </c>
      <c r="G46" s="3" t="s">
        <v>589</v>
      </c>
      <c r="H46" s="29">
        <v>0.119296764586312</v>
      </c>
      <c r="I46" s="11">
        <v>0.76450937616310777</v>
      </c>
      <c r="J46" s="29">
        <v>0.156043559838382</v>
      </c>
      <c r="K46" s="12" t="s">
        <v>18</v>
      </c>
      <c r="L46" s="5" t="s">
        <v>621</v>
      </c>
    </row>
    <row r="47" spans="1:12" ht="27.6">
      <c r="A47" s="3" t="s">
        <v>12</v>
      </c>
      <c r="B47" s="1" t="s">
        <v>617</v>
      </c>
      <c r="C47" s="3" t="s">
        <v>618</v>
      </c>
      <c r="D47" s="3" t="s">
        <v>619</v>
      </c>
      <c r="E47" s="3" t="s">
        <v>620</v>
      </c>
      <c r="F47" s="3" t="s">
        <v>586</v>
      </c>
      <c r="G47" s="3" t="s">
        <v>590</v>
      </c>
      <c r="H47" s="29">
        <v>0.12809042737549201</v>
      </c>
      <c r="I47" s="11">
        <v>0.97856589976649944</v>
      </c>
      <c r="J47" s="29">
        <v>0.130896066791267</v>
      </c>
      <c r="K47" s="12" t="s">
        <v>18</v>
      </c>
      <c r="L47" s="5" t="s">
        <v>621</v>
      </c>
    </row>
    <row r="48" spans="1:12" ht="27.6">
      <c r="A48" s="3" t="s">
        <v>12</v>
      </c>
      <c r="B48" s="1" t="s">
        <v>617</v>
      </c>
      <c r="C48" s="3" t="s">
        <v>618</v>
      </c>
      <c r="D48" s="3" t="s">
        <v>619</v>
      </c>
      <c r="E48" s="3" t="s">
        <v>620</v>
      </c>
      <c r="F48" s="3" t="s">
        <v>586</v>
      </c>
      <c r="G48" s="3" t="s">
        <v>591</v>
      </c>
      <c r="H48" s="29">
        <v>0.186683786027041</v>
      </c>
      <c r="I48" s="11">
        <v>1.4785997265503266</v>
      </c>
      <c r="J48" s="29">
        <v>0.12625714902747001</v>
      </c>
      <c r="K48" s="12">
        <v>11154.939755632789</v>
      </c>
      <c r="L48" s="5" t="s">
        <v>621</v>
      </c>
    </row>
    <row r="49" spans="1:12" ht="27.6">
      <c r="A49" s="3" t="s">
        <v>12</v>
      </c>
      <c r="B49" s="1" t="s">
        <v>617</v>
      </c>
      <c r="C49" s="3" t="s">
        <v>618</v>
      </c>
      <c r="D49" s="3" t="s">
        <v>619</v>
      </c>
      <c r="E49" s="3" t="s">
        <v>620</v>
      </c>
      <c r="F49" s="3" t="s">
        <v>592</v>
      </c>
      <c r="G49" s="3" t="s">
        <v>592</v>
      </c>
      <c r="H49" s="29">
        <v>0.20569993093042199</v>
      </c>
      <c r="I49" s="11">
        <v>1.8287674600290384</v>
      </c>
      <c r="J49" s="29">
        <v>0.112480091332747</v>
      </c>
      <c r="K49" s="12">
        <v>44752.457251637672</v>
      </c>
      <c r="L49" s="5" t="s">
        <v>621</v>
      </c>
    </row>
    <row r="50" spans="1:12" ht="27.6">
      <c r="A50" s="3" t="s">
        <v>12</v>
      </c>
      <c r="B50" s="1" t="s">
        <v>617</v>
      </c>
      <c r="C50" s="3" t="s">
        <v>618</v>
      </c>
      <c r="D50" s="3" t="s">
        <v>619</v>
      </c>
      <c r="E50" s="3" t="s">
        <v>620</v>
      </c>
      <c r="F50" s="3" t="s">
        <v>592</v>
      </c>
      <c r="G50" s="3" t="s">
        <v>593</v>
      </c>
      <c r="H50" s="29">
        <v>0.112480091332747</v>
      </c>
      <c r="I50" s="11">
        <v>0.54681637871231659</v>
      </c>
      <c r="J50" s="29">
        <v>0.20569993093042199</v>
      </c>
      <c r="K50" s="12" t="s">
        <v>18</v>
      </c>
      <c r="L50" s="5" t="s">
        <v>621</v>
      </c>
    </row>
    <row r="51" spans="1:12" ht="27.6">
      <c r="A51" s="3" t="s">
        <v>12</v>
      </c>
      <c r="B51" s="1" t="s">
        <v>617</v>
      </c>
      <c r="C51" s="3" t="s">
        <v>618</v>
      </c>
      <c r="D51" s="3" t="s">
        <v>619</v>
      </c>
      <c r="E51" s="3" t="s">
        <v>620</v>
      </c>
      <c r="F51" s="3" t="s">
        <v>614</v>
      </c>
      <c r="G51" s="3" t="s">
        <v>622</v>
      </c>
      <c r="H51" s="29">
        <v>0.18679256309579301</v>
      </c>
      <c r="I51" s="11">
        <v>1.5831366548187824</v>
      </c>
      <c r="J51" s="29">
        <v>0.11798890672339001</v>
      </c>
      <c r="K51" s="12">
        <v>31318.346313692447</v>
      </c>
      <c r="L51" s="5" t="s">
        <v>621</v>
      </c>
    </row>
    <row r="52" spans="1:12" ht="27.6">
      <c r="A52" s="3" t="s">
        <v>12</v>
      </c>
      <c r="B52" s="1" t="s">
        <v>617</v>
      </c>
      <c r="C52" s="3" t="s">
        <v>618</v>
      </c>
      <c r="D52" s="3" t="s">
        <v>619</v>
      </c>
      <c r="E52" s="3" t="s">
        <v>620</v>
      </c>
      <c r="F52" s="3" t="s">
        <v>614</v>
      </c>
      <c r="G52" s="3" t="s">
        <v>623</v>
      </c>
      <c r="H52" s="29">
        <v>8.2272548877764598E-2</v>
      </c>
      <c r="I52" s="11">
        <v>0.53829979324759403</v>
      </c>
      <c r="J52" s="29">
        <v>0.15283778650816399</v>
      </c>
      <c r="K52" s="12" t="s">
        <v>18</v>
      </c>
      <c r="L52" s="5" t="s">
        <v>621</v>
      </c>
    </row>
    <row r="53" spans="1:12" ht="27.6">
      <c r="A53" s="3" t="s">
        <v>12</v>
      </c>
      <c r="B53" s="1" t="s">
        <v>617</v>
      </c>
      <c r="C53" s="3" t="s">
        <v>618</v>
      </c>
      <c r="D53" s="3" t="s">
        <v>619</v>
      </c>
      <c r="E53" s="3" t="s">
        <v>620</v>
      </c>
      <c r="F53" s="3" t="s">
        <v>624</v>
      </c>
      <c r="G53" s="3" t="s">
        <v>625</v>
      </c>
      <c r="H53" s="29">
        <v>0.193152838579979</v>
      </c>
      <c r="I53" s="11">
        <v>1.5382879342346014</v>
      </c>
      <c r="J53" s="29">
        <v>0.12556351400889401</v>
      </c>
      <c r="K53" s="12">
        <v>12846.477614357147</v>
      </c>
      <c r="L53" s="5" t="s">
        <v>621</v>
      </c>
    </row>
    <row r="54" spans="1:12" ht="27.6">
      <c r="A54" s="3" t="s">
        <v>12</v>
      </c>
      <c r="B54" s="1" t="s">
        <v>617</v>
      </c>
      <c r="C54" s="3" t="s">
        <v>618</v>
      </c>
      <c r="D54" s="3" t="s">
        <v>619</v>
      </c>
      <c r="E54" s="3" t="s">
        <v>620</v>
      </c>
      <c r="F54" s="3" t="s">
        <v>624</v>
      </c>
      <c r="G54" s="3" t="s">
        <v>595</v>
      </c>
      <c r="H54" s="29">
        <v>9.6571464059397205E-2</v>
      </c>
      <c r="I54" s="11">
        <v>0.57619286482368781</v>
      </c>
      <c r="J54" s="29">
        <v>0.167602672568581</v>
      </c>
      <c r="K54" s="12" t="s">
        <v>18</v>
      </c>
      <c r="L54" s="5" t="s">
        <v>621</v>
      </c>
    </row>
    <row r="55" spans="1:12" ht="41.45">
      <c r="A55" s="3" t="s">
        <v>12</v>
      </c>
      <c r="B55" s="1" t="s">
        <v>626</v>
      </c>
      <c r="C55" s="3" t="s">
        <v>627</v>
      </c>
      <c r="D55" s="3" t="s">
        <v>627</v>
      </c>
      <c r="E55" s="5">
        <v>2024</v>
      </c>
      <c r="F55" s="3" t="s">
        <v>628</v>
      </c>
      <c r="G55" s="3" t="s">
        <v>587</v>
      </c>
      <c r="H55" s="29">
        <v>0.15051305496291781</v>
      </c>
      <c r="I55" s="11">
        <v>1.4710036283002652</v>
      </c>
      <c r="J55" s="29">
        <v>0.10231997533332711</v>
      </c>
      <c r="K55" s="12">
        <v>948.72896558812249</v>
      </c>
      <c r="L55" s="5" t="s">
        <v>69</v>
      </c>
    </row>
    <row r="56" spans="1:12" ht="41.45">
      <c r="A56" s="3" t="s">
        <v>12</v>
      </c>
      <c r="B56" s="1" t="s">
        <v>626</v>
      </c>
      <c r="C56" s="3" t="s">
        <v>627</v>
      </c>
      <c r="D56" s="3" t="s">
        <v>627</v>
      </c>
      <c r="E56" s="5">
        <v>2024</v>
      </c>
      <c r="F56" s="3" t="s">
        <v>628</v>
      </c>
      <c r="G56" s="3" t="s">
        <v>589</v>
      </c>
      <c r="H56" s="29">
        <v>0.10142632550297341</v>
      </c>
      <c r="I56" s="11">
        <v>0.78807303601242662</v>
      </c>
      <c r="J56" s="29">
        <v>0.12870168229099782</v>
      </c>
      <c r="K56" s="12" t="s">
        <v>18</v>
      </c>
      <c r="L56" s="5" t="s">
        <v>69</v>
      </c>
    </row>
    <row r="57" spans="1:12" ht="41.45">
      <c r="A57" s="3" t="s">
        <v>12</v>
      </c>
      <c r="B57" s="1" t="s">
        <v>626</v>
      </c>
      <c r="C57" s="3" t="s">
        <v>627</v>
      </c>
      <c r="D57" s="3" t="s">
        <v>627</v>
      </c>
      <c r="E57" s="5">
        <v>2024</v>
      </c>
      <c r="F57" s="3" t="s">
        <v>628</v>
      </c>
      <c r="G57" s="3" t="s">
        <v>590</v>
      </c>
      <c r="H57" s="29">
        <v>9.430156328794756E-2</v>
      </c>
      <c r="I57" s="11">
        <v>0.85489172739333086</v>
      </c>
      <c r="J57" s="30">
        <v>0.11030819490496713</v>
      </c>
      <c r="K57" s="12" t="s">
        <v>18</v>
      </c>
      <c r="L57" s="5" t="s">
        <v>69</v>
      </c>
    </row>
    <row r="58" spans="1:12" ht="41.45">
      <c r="A58" s="3" t="s">
        <v>12</v>
      </c>
      <c r="B58" s="1" t="s">
        <v>626</v>
      </c>
      <c r="C58" s="3" t="s">
        <v>627</v>
      </c>
      <c r="D58" s="3" t="s">
        <v>627</v>
      </c>
      <c r="E58" s="5">
        <v>2024</v>
      </c>
      <c r="F58" s="3" t="s">
        <v>628</v>
      </c>
      <c r="G58" s="3" t="s">
        <v>591</v>
      </c>
      <c r="H58" s="29">
        <v>0.10652537646402677</v>
      </c>
      <c r="I58" s="11">
        <v>0.9674302966702869</v>
      </c>
      <c r="J58" s="30">
        <v>0.11011168125565952</v>
      </c>
      <c r="K58" s="12" t="s">
        <v>18</v>
      </c>
      <c r="L58" s="5" t="s">
        <v>69</v>
      </c>
    </row>
    <row r="59" spans="1:12" ht="27.6">
      <c r="A59" s="3" t="s">
        <v>12</v>
      </c>
      <c r="B59" s="1" t="s">
        <v>626</v>
      </c>
      <c r="C59" s="3" t="s">
        <v>627</v>
      </c>
      <c r="D59" s="3" t="s">
        <v>627</v>
      </c>
      <c r="E59" s="5">
        <v>2024</v>
      </c>
      <c r="F59" s="3" t="s">
        <v>629</v>
      </c>
      <c r="G59" s="3" t="s">
        <v>594</v>
      </c>
      <c r="H59" s="30">
        <v>0.1196236559139785</v>
      </c>
      <c r="I59" s="11">
        <v>1.1032687681052684</v>
      </c>
      <c r="J59" s="29">
        <v>0.10842657688880088</v>
      </c>
      <c r="K59" s="12">
        <v>174.94316268937519</v>
      </c>
      <c r="L59" s="5" t="s">
        <v>69</v>
      </c>
    </row>
    <row r="60" spans="1:12" ht="27.6">
      <c r="A60" s="3" t="s">
        <v>12</v>
      </c>
      <c r="B60" s="1" t="s">
        <v>626</v>
      </c>
      <c r="C60" s="3" t="s">
        <v>627</v>
      </c>
      <c r="D60" s="3" t="s">
        <v>627</v>
      </c>
      <c r="E60" s="5">
        <v>2024</v>
      </c>
      <c r="F60" s="3" t="s">
        <v>629</v>
      </c>
      <c r="G60" s="3" t="s">
        <v>595</v>
      </c>
      <c r="H60" s="29">
        <v>8.8252846125596765E-2</v>
      </c>
      <c r="I60" s="11">
        <v>0.7287499146998454</v>
      </c>
      <c r="J60" s="29">
        <v>0.12110168981899092</v>
      </c>
      <c r="K60" s="12" t="s">
        <v>18</v>
      </c>
      <c r="L60" s="5" t="s">
        <v>69</v>
      </c>
    </row>
    <row r="61" spans="1:12" ht="27.6">
      <c r="A61" s="3" t="s">
        <v>12</v>
      </c>
      <c r="B61" s="1" t="s">
        <v>626</v>
      </c>
      <c r="C61" s="3" t="s">
        <v>627</v>
      </c>
      <c r="D61" s="3" t="s">
        <v>627</v>
      </c>
      <c r="E61" s="5">
        <v>2024</v>
      </c>
      <c r="F61" s="3" t="s">
        <v>630</v>
      </c>
      <c r="G61" s="3" t="s">
        <v>631</v>
      </c>
      <c r="H61" s="29">
        <v>0.13186742187668254</v>
      </c>
      <c r="I61" s="11">
        <v>1.3587879127531863</v>
      </c>
      <c r="J61" s="29">
        <v>9.7047832585949179E-2</v>
      </c>
      <c r="K61" s="12">
        <v>1616.777989536622</v>
      </c>
      <c r="L61" s="5" t="s">
        <v>69</v>
      </c>
    </row>
    <row r="62" spans="1:12" ht="69">
      <c r="A62" s="3" t="s">
        <v>12</v>
      </c>
      <c r="B62" s="1" t="s">
        <v>21</v>
      </c>
      <c r="C62" s="3" t="s">
        <v>22</v>
      </c>
      <c r="D62" s="31" t="s">
        <v>632</v>
      </c>
      <c r="E62" s="5">
        <v>2023</v>
      </c>
      <c r="F62" s="3" t="s">
        <v>586</v>
      </c>
      <c r="G62" s="3" t="s">
        <v>587</v>
      </c>
      <c r="H62" s="29">
        <v>0.44323779292105903</v>
      </c>
      <c r="I62" s="11">
        <v>1.2251982118136777</v>
      </c>
      <c r="J62" s="29">
        <v>0.36176823361905502</v>
      </c>
      <c r="K62" s="12">
        <v>90023.242968774808</v>
      </c>
      <c r="L62" s="5" t="s">
        <v>588</v>
      </c>
    </row>
    <row r="63" spans="1:12" ht="69">
      <c r="A63" s="3" t="s">
        <v>12</v>
      </c>
      <c r="B63" s="1" t="s">
        <v>21</v>
      </c>
      <c r="C63" s="3" t="s">
        <v>22</v>
      </c>
      <c r="D63" s="31" t="s">
        <v>632</v>
      </c>
      <c r="E63" s="5">
        <v>2023</v>
      </c>
      <c r="F63" s="3" t="s">
        <v>586</v>
      </c>
      <c r="G63" s="3" t="s">
        <v>589</v>
      </c>
      <c r="H63" s="29">
        <v>0.37780640523816</v>
      </c>
      <c r="I63" s="11">
        <v>1.0781776534686955</v>
      </c>
      <c r="J63" s="30">
        <v>0.350412016074241</v>
      </c>
      <c r="K63" s="12">
        <v>194856.3106726096</v>
      </c>
      <c r="L63" s="5" t="s">
        <v>588</v>
      </c>
    </row>
    <row r="64" spans="1:12" ht="69">
      <c r="A64" s="3" t="s">
        <v>12</v>
      </c>
      <c r="B64" s="1" t="s">
        <v>21</v>
      </c>
      <c r="C64" s="3" t="s">
        <v>22</v>
      </c>
      <c r="D64" s="31" t="s">
        <v>632</v>
      </c>
      <c r="E64" s="5">
        <v>2023</v>
      </c>
      <c r="F64" s="3" t="s">
        <v>586</v>
      </c>
      <c r="G64" s="3" t="s">
        <v>590</v>
      </c>
      <c r="H64" s="29">
        <v>0.11574233609144299</v>
      </c>
      <c r="I64" s="11">
        <v>0.306313401554064</v>
      </c>
      <c r="J64" s="29">
        <v>0.37785593285906099</v>
      </c>
      <c r="K64" s="12" t="s">
        <v>18</v>
      </c>
      <c r="L64" s="5" t="s">
        <v>588</v>
      </c>
    </row>
    <row r="65" spans="1:12" ht="69">
      <c r="A65" s="3" t="s">
        <v>12</v>
      </c>
      <c r="B65" s="1" t="s">
        <v>21</v>
      </c>
      <c r="C65" s="3" t="s">
        <v>22</v>
      </c>
      <c r="D65" s="31" t="s">
        <v>632</v>
      </c>
      <c r="E65" s="5">
        <v>2023</v>
      </c>
      <c r="F65" s="3" t="s">
        <v>586</v>
      </c>
      <c r="G65" s="3" t="s">
        <v>591</v>
      </c>
      <c r="H65" s="29">
        <v>0.25104746785405402</v>
      </c>
      <c r="I65" s="11">
        <v>0.66589255320846086</v>
      </c>
      <c r="J65" s="29">
        <v>0.37700897336129602</v>
      </c>
      <c r="K65" s="12" t="s">
        <v>18</v>
      </c>
      <c r="L65" s="5" t="s">
        <v>588</v>
      </c>
    </row>
    <row r="66" spans="1:12" ht="69">
      <c r="A66" s="3" t="s">
        <v>12</v>
      </c>
      <c r="B66" s="1" t="s">
        <v>21</v>
      </c>
      <c r="C66" s="3" t="s">
        <v>22</v>
      </c>
      <c r="D66" s="31" t="s">
        <v>632</v>
      </c>
      <c r="E66" s="5">
        <v>2023</v>
      </c>
      <c r="F66" s="3" t="s">
        <v>592</v>
      </c>
      <c r="G66" s="3" t="s">
        <v>592</v>
      </c>
      <c r="H66" s="29">
        <v>0.493764894046681</v>
      </c>
      <c r="I66" s="11">
        <v>1.5357164404226664</v>
      </c>
      <c r="J66" s="29">
        <v>0.32152087524099499</v>
      </c>
      <c r="K66" s="12">
        <v>448216.83085854875</v>
      </c>
      <c r="L66" s="5" t="s">
        <v>588</v>
      </c>
    </row>
    <row r="67" spans="1:12" ht="69">
      <c r="A67" s="3" t="s">
        <v>12</v>
      </c>
      <c r="B67" s="1" t="s">
        <v>21</v>
      </c>
      <c r="C67" s="3" t="s">
        <v>22</v>
      </c>
      <c r="D67" s="31" t="s">
        <v>632</v>
      </c>
      <c r="E67" s="5">
        <v>2023</v>
      </c>
      <c r="F67" s="3" t="s">
        <v>592</v>
      </c>
      <c r="G67" s="3" t="s">
        <v>593</v>
      </c>
      <c r="H67" s="29">
        <v>0.32152087524099499</v>
      </c>
      <c r="I67" s="11">
        <v>0.6511618770746348</v>
      </c>
      <c r="J67" s="29">
        <v>0.493764894046681</v>
      </c>
      <c r="K67" s="12" t="s">
        <v>18</v>
      </c>
      <c r="L67" s="5" t="s">
        <v>588</v>
      </c>
    </row>
    <row r="68" spans="1:12" ht="69">
      <c r="A68" s="3" t="s">
        <v>12</v>
      </c>
      <c r="B68" s="1" t="s">
        <v>21</v>
      </c>
      <c r="C68" s="3" t="s">
        <v>22</v>
      </c>
      <c r="D68" s="31" t="s">
        <v>632</v>
      </c>
      <c r="E68" s="5">
        <v>2023</v>
      </c>
      <c r="F68" s="3" t="s">
        <v>276</v>
      </c>
      <c r="G68" s="3" t="s">
        <v>594</v>
      </c>
      <c r="H68" s="29">
        <v>0.40869417239219902</v>
      </c>
      <c r="I68" s="11">
        <v>1.1135011003965243</v>
      </c>
      <c r="J68" s="29">
        <v>0.36703526583553497</v>
      </c>
      <c r="K68" s="12">
        <v>35939.394293080433</v>
      </c>
      <c r="L68" s="5" t="s">
        <v>588</v>
      </c>
    </row>
    <row r="69" spans="1:12" ht="69">
      <c r="A69" s="3" t="s">
        <v>12</v>
      </c>
      <c r="B69" s="1" t="s">
        <v>21</v>
      </c>
      <c r="C69" s="3" t="s">
        <v>22</v>
      </c>
      <c r="D69" s="31" t="s">
        <v>632</v>
      </c>
      <c r="E69" s="5">
        <v>2023</v>
      </c>
      <c r="F69" s="3" t="s">
        <v>276</v>
      </c>
      <c r="G69" s="3" t="s">
        <v>595</v>
      </c>
      <c r="H69" s="29">
        <v>0.31111988659167999</v>
      </c>
      <c r="I69" s="11">
        <v>0.79007320871262809</v>
      </c>
      <c r="J69" s="29">
        <v>0.39378614938561102</v>
      </c>
      <c r="K69" s="12" t="s">
        <v>18</v>
      </c>
      <c r="L69" s="5" t="s">
        <v>588</v>
      </c>
    </row>
    <row r="70" spans="1:12" ht="69">
      <c r="A70" s="3" t="s">
        <v>12</v>
      </c>
      <c r="B70" s="1" t="s">
        <v>21</v>
      </c>
      <c r="C70" s="3" t="s">
        <v>22</v>
      </c>
      <c r="D70" s="31" t="s">
        <v>632</v>
      </c>
      <c r="E70" s="5">
        <v>2023</v>
      </c>
      <c r="F70" s="3" t="s">
        <v>596</v>
      </c>
      <c r="G70" s="3" t="s">
        <v>597</v>
      </c>
      <c r="H70" s="29">
        <v>0.46381698788995801</v>
      </c>
      <c r="I70" s="11">
        <v>1.3221429131502966</v>
      </c>
      <c r="J70" s="29">
        <v>0.35080699921070702</v>
      </c>
      <c r="K70" s="12">
        <v>123192.61232324591</v>
      </c>
      <c r="L70" s="5" t="s">
        <v>588</v>
      </c>
    </row>
    <row r="71" spans="1:12" ht="69">
      <c r="A71" s="3" t="s">
        <v>12</v>
      </c>
      <c r="B71" s="1" t="s">
        <v>21</v>
      </c>
      <c r="C71" s="3" t="s">
        <v>22</v>
      </c>
      <c r="D71" s="31" t="s">
        <v>632</v>
      </c>
      <c r="E71" s="5">
        <v>2023</v>
      </c>
      <c r="F71" s="3" t="s">
        <v>596</v>
      </c>
      <c r="G71" s="3" t="s">
        <v>598</v>
      </c>
      <c r="H71" s="29">
        <v>0.298085896022872</v>
      </c>
      <c r="I71" s="11">
        <v>0.75211485681826806</v>
      </c>
      <c r="J71" s="29">
        <v>0.396330285621386</v>
      </c>
      <c r="K71" s="12" t="s">
        <v>18</v>
      </c>
      <c r="L71" s="5" t="s">
        <v>588</v>
      </c>
    </row>
    <row r="72" spans="1:12" ht="69">
      <c r="A72" s="3" t="s">
        <v>12</v>
      </c>
      <c r="B72" s="1" t="s">
        <v>21</v>
      </c>
      <c r="C72" s="3" t="s">
        <v>22</v>
      </c>
      <c r="D72" s="31" t="s">
        <v>632</v>
      </c>
      <c r="E72" s="5">
        <v>2023</v>
      </c>
      <c r="F72" s="3" t="s">
        <v>599</v>
      </c>
      <c r="G72" s="3" t="s">
        <v>600</v>
      </c>
      <c r="H72" s="29">
        <v>0.24767808141234099</v>
      </c>
      <c r="I72" s="11">
        <v>0.63410796186212159</v>
      </c>
      <c r="J72" s="29">
        <v>0.39059292156655701</v>
      </c>
      <c r="K72" s="12" t="s">
        <v>18</v>
      </c>
      <c r="L72" s="5" t="s">
        <v>588</v>
      </c>
    </row>
    <row r="73" spans="1:12" ht="69">
      <c r="A73" s="3" t="s">
        <v>12</v>
      </c>
      <c r="B73" s="1" t="s">
        <v>21</v>
      </c>
      <c r="C73" s="3" t="s">
        <v>22</v>
      </c>
      <c r="D73" s="31" t="s">
        <v>632</v>
      </c>
      <c r="E73" s="5">
        <v>2023</v>
      </c>
      <c r="F73" s="3" t="s">
        <v>599</v>
      </c>
      <c r="G73" s="3" t="s">
        <v>601</v>
      </c>
      <c r="H73" s="29">
        <v>0.39059292156655701</v>
      </c>
      <c r="I73" s="11">
        <v>1.5770185207317058</v>
      </c>
      <c r="J73" s="29">
        <v>0.24767808141234099</v>
      </c>
      <c r="K73" s="12">
        <v>1099770.9003437459</v>
      </c>
      <c r="L73" s="5" t="s">
        <v>588</v>
      </c>
    </row>
    <row r="74" spans="1:12" ht="55.15">
      <c r="A74" s="3" t="s">
        <v>12</v>
      </c>
      <c r="B74" s="1" t="s">
        <v>29</v>
      </c>
      <c r="C74" s="3" t="s">
        <v>30</v>
      </c>
      <c r="D74" s="3" t="s">
        <v>633</v>
      </c>
      <c r="E74" s="5" t="s">
        <v>585</v>
      </c>
      <c r="F74" s="3" t="s">
        <v>586</v>
      </c>
      <c r="G74" s="3" t="s">
        <v>587</v>
      </c>
      <c r="H74" s="30">
        <v>0.18020534845095501</v>
      </c>
      <c r="I74" s="11">
        <v>1.4432272365120329</v>
      </c>
      <c r="J74" s="29">
        <v>0.124862768586929</v>
      </c>
      <c r="K74" s="12">
        <v>61195.028792728786</v>
      </c>
      <c r="L74" s="5" t="s">
        <v>588</v>
      </c>
    </row>
    <row r="75" spans="1:12" ht="55.15">
      <c r="A75" s="3" t="s">
        <v>12</v>
      </c>
      <c r="B75" s="1" t="s">
        <v>29</v>
      </c>
      <c r="C75" s="3" t="s">
        <v>30</v>
      </c>
      <c r="D75" s="3" t="s">
        <v>633</v>
      </c>
      <c r="E75" s="5" t="s">
        <v>585</v>
      </c>
      <c r="F75" s="3" t="s">
        <v>586</v>
      </c>
      <c r="G75" s="3" t="s">
        <v>589</v>
      </c>
      <c r="H75" s="29">
        <v>0.131052251736551</v>
      </c>
      <c r="I75" s="11">
        <v>0.986735304192219</v>
      </c>
      <c r="J75" s="29">
        <v>0.13281398889830501</v>
      </c>
      <c r="K75" s="12" t="s">
        <v>18</v>
      </c>
      <c r="L75" s="5" t="s">
        <v>588</v>
      </c>
    </row>
    <row r="76" spans="1:12" ht="55.15">
      <c r="A76" s="3" t="s">
        <v>12</v>
      </c>
      <c r="B76" s="1" t="s">
        <v>29</v>
      </c>
      <c r="C76" s="3" t="s">
        <v>30</v>
      </c>
      <c r="D76" s="3" t="s">
        <v>633</v>
      </c>
      <c r="E76" s="5" t="s">
        <v>585</v>
      </c>
      <c r="F76" s="3" t="s">
        <v>586</v>
      </c>
      <c r="G76" s="3" t="s">
        <v>590</v>
      </c>
      <c r="H76" s="30">
        <v>4.0235967931671703E-2</v>
      </c>
      <c r="I76" s="11">
        <v>0.30095513168877125</v>
      </c>
      <c r="J76" s="29">
        <v>0.133694241084685</v>
      </c>
      <c r="K76" s="12" t="s">
        <v>18</v>
      </c>
      <c r="L76" s="5" t="s">
        <v>588</v>
      </c>
    </row>
    <row r="77" spans="1:12" ht="55.15">
      <c r="A77" s="3" t="s">
        <v>12</v>
      </c>
      <c r="B77" s="1" t="s">
        <v>29</v>
      </c>
      <c r="C77" s="3" t="s">
        <v>30</v>
      </c>
      <c r="D77" s="3" t="s">
        <v>633</v>
      </c>
      <c r="E77" s="5" t="s">
        <v>585</v>
      </c>
      <c r="F77" s="3" t="s">
        <v>586</v>
      </c>
      <c r="G77" s="3" t="s">
        <v>591</v>
      </c>
      <c r="H77" s="29">
        <v>8.0838346715860196E-2</v>
      </c>
      <c r="I77" s="11">
        <v>0.60442737061145357</v>
      </c>
      <c r="J77" s="29">
        <v>0.13374368972417999</v>
      </c>
      <c r="K77" s="12" t="s">
        <v>18</v>
      </c>
      <c r="L77" s="5" t="s">
        <v>588</v>
      </c>
    </row>
    <row r="78" spans="1:12" ht="55.15">
      <c r="A78" s="3" t="s">
        <v>12</v>
      </c>
      <c r="B78" s="1" t="s">
        <v>29</v>
      </c>
      <c r="C78" s="3" t="s">
        <v>30</v>
      </c>
      <c r="D78" s="3" t="s">
        <v>633</v>
      </c>
      <c r="E78" s="5" t="s">
        <v>585</v>
      </c>
      <c r="F78" s="3" t="s">
        <v>592</v>
      </c>
      <c r="G78" s="3" t="s">
        <v>592</v>
      </c>
      <c r="H78" s="29">
        <v>0.21255982667315401</v>
      </c>
      <c r="I78" s="11">
        <v>2.169091799969971</v>
      </c>
      <c r="J78" s="29">
        <v>9.7994850506602199E-2</v>
      </c>
      <c r="K78" s="12">
        <v>297890.5830669651</v>
      </c>
      <c r="L78" s="5" t="s">
        <v>588</v>
      </c>
    </row>
    <row r="79" spans="1:12" ht="55.15">
      <c r="A79" s="3" t="s">
        <v>12</v>
      </c>
      <c r="B79" s="1" t="s">
        <v>29</v>
      </c>
      <c r="C79" s="3" t="s">
        <v>30</v>
      </c>
      <c r="D79" s="3" t="s">
        <v>633</v>
      </c>
      <c r="E79" s="5" t="s">
        <v>585</v>
      </c>
      <c r="F79" s="3" t="s">
        <v>592</v>
      </c>
      <c r="G79" s="3" t="s">
        <v>593</v>
      </c>
      <c r="H79" s="29">
        <v>9.7994850506602199E-2</v>
      </c>
      <c r="I79" s="11">
        <v>0.46102244267109577</v>
      </c>
      <c r="J79" s="29">
        <v>0.21255982667315401</v>
      </c>
      <c r="K79" s="12" t="s">
        <v>18</v>
      </c>
      <c r="L79" s="5" t="s">
        <v>588</v>
      </c>
    </row>
    <row r="80" spans="1:12" ht="55.15">
      <c r="A80" s="3" t="s">
        <v>12</v>
      </c>
      <c r="B80" s="1" t="s">
        <v>29</v>
      </c>
      <c r="C80" s="3" t="s">
        <v>30</v>
      </c>
      <c r="D80" s="3" t="s">
        <v>633</v>
      </c>
      <c r="E80" s="5" t="s">
        <v>585</v>
      </c>
      <c r="F80" s="3" t="s">
        <v>276</v>
      </c>
      <c r="G80" s="3" t="s">
        <v>594</v>
      </c>
      <c r="H80" s="29">
        <v>0.157405772547976</v>
      </c>
      <c r="I80" s="11">
        <v>1.2214772881512208</v>
      </c>
      <c r="J80" s="29">
        <v>0.128865083350194</v>
      </c>
      <c r="K80" s="12">
        <v>24327.694357577653</v>
      </c>
      <c r="L80" s="5" t="s">
        <v>588</v>
      </c>
    </row>
    <row r="81" spans="1:12" ht="55.15">
      <c r="A81" s="3" t="s">
        <v>12</v>
      </c>
      <c r="B81" s="1" t="s">
        <v>29</v>
      </c>
      <c r="C81" s="3" t="s">
        <v>30</v>
      </c>
      <c r="D81" s="3" t="s">
        <v>633</v>
      </c>
      <c r="E81" s="5" t="s">
        <v>585</v>
      </c>
      <c r="F81" s="3" t="s">
        <v>276</v>
      </c>
      <c r="G81" s="3" t="s">
        <v>595</v>
      </c>
      <c r="H81" s="29">
        <v>9.4043649221033906E-2</v>
      </c>
      <c r="I81" s="11">
        <v>0.64426697060083504</v>
      </c>
      <c r="J81" s="29">
        <v>0.14596999925873899</v>
      </c>
      <c r="K81" s="12" t="s">
        <v>18</v>
      </c>
      <c r="L81" s="5" t="s">
        <v>588</v>
      </c>
    </row>
    <row r="82" spans="1:12" ht="55.15">
      <c r="A82" s="3" t="s">
        <v>12</v>
      </c>
      <c r="B82" s="1" t="s">
        <v>29</v>
      </c>
      <c r="C82" s="3" t="s">
        <v>30</v>
      </c>
      <c r="D82" s="3" t="s">
        <v>633</v>
      </c>
      <c r="E82" s="5" t="s">
        <v>585</v>
      </c>
      <c r="F82" s="3" t="s">
        <v>596</v>
      </c>
      <c r="G82" s="3" t="s">
        <v>597</v>
      </c>
      <c r="H82" s="29">
        <v>0.201375682189677</v>
      </c>
      <c r="I82" s="11">
        <v>1.6839312827098003</v>
      </c>
      <c r="J82" s="29">
        <v>0.119586638871404</v>
      </c>
      <c r="K82" s="12">
        <v>87593.027583152914</v>
      </c>
      <c r="L82" s="5" t="s">
        <v>588</v>
      </c>
    </row>
    <row r="83" spans="1:12" ht="55.15">
      <c r="A83" s="3" t="s">
        <v>12</v>
      </c>
      <c r="B83" s="1" t="s">
        <v>29</v>
      </c>
      <c r="C83" s="3" t="s">
        <v>30</v>
      </c>
      <c r="D83" s="3" t="s">
        <v>633</v>
      </c>
      <c r="E83" s="5" t="s">
        <v>585</v>
      </c>
      <c r="F83" s="3" t="s">
        <v>596</v>
      </c>
      <c r="G83" s="3" t="s">
        <v>598</v>
      </c>
      <c r="H83" s="29">
        <v>7.8912975110413203E-2</v>
      </c>
      <c r="I83" s="11">
        <v>0.51379451974001111</v>
      </c>
      <c r="J83" s="29">
        <v>0.15358858858662899</v>
      </c>
      <c r="K83" s="12" t="s">
        <v>18</v>
      </c>
      <c r="L83" s="5" t="s">
        <v>588</v>
      </c>
    </row>
    <row r="84" spans="1:12" ht="55.15">
      <c r="A84" s="3" t="s">
        <v>12</v>
      </c>
      <c r="B84" s="1" t="s">
        <v>29</v>
      </c>
      <c r="C84" s="3" t="s">
        <v>30</v>
      </c>
      <c r="D84" s="3" t="s">
        <v>633</v>
      </c>
      <c r="E84" s="5" t="s">
        <v>585</v>
      </c>
      <c r="F84" s="3" t="s">
        <v>599</v>
      </c>
      <c r="G84" s="3" t="s">
        <v>600</v>
      </c>
      <c r="H84" s="29">
        <v>9.7848802755752501E-2</v>
      </c>
      <c r="I84" s="11">
        <v>0.70678914861616893</v>
      </c>
      <c r="J84" s="29">
        <v>0.13844129178741901</v>
      </c>
      <c r="K84" s="12" t="s">
        <v>18</v>
      </c>
      <c r="L84" s="5" t="s">
        <v>588</v>
      </c>
    </row>
    <row r="85" spans="1:12" ht="55.15">
      <c r="A85" s="3" t="s">
        <v>12</v>
      </c>
      <c r="B85" s="1" t="s">
        <v>29</v>
      </c>
      <c r="C85" s="3" t="s">
        <v>30</v>
      </c>
      <c r="D85" s="3" t="s">
        <v>633</v>
      </c>
      <c r="E85" s="5" t="s">
        <v>585</v>
      </c>
      <c r="F85" s="3" t="s">
        <v>599</v>
      </c>
      <c r="G85" s="3" t="s">
        <v>601</v>
      </c>
      <c r="H85" s="29">
        <v>0.13844129178741901</v>
      </c>
      <c r="I85" s="11">
        <v>1.4148491130033789</v>
      </c>
      <c r="J85" s="29">
        <v>9.7848802755752501E-2</v>
      </c>
      <c r="K85" s="12">
        <v>152206.50790956162</v>
      </c>
      <c r="L85" s="5" t="s">
        <v>588</v>
      </c>
    </row>
    <row r="86" spans="1:12" ht="55.15">
      <c r="A86" s="3" t="s">
        <v>12</v>
      </c>
      <c r="B86" s="1" t="s">
        <v>29</v>
      </c>
      <c r="C86" s="3" t="s">
        <v>30</v>
      </c>
      <c r="D86" s="3" t="s">
        <v>633</v>
      </c>
      <c r="E86" s="5" t="s">
        <v>296</v>
      </c>
      <c r="F86" s="3" t="s">
        <v>602</v>
      </c>
      <c r="G86" s="3" t="s">
        <v>603</v>
      </c>
      <c r="H86" s="29">
        <v>7.6144152470513898E-2</v>
      </c>
      <c r="I86" s="11">
        <v>0.57221349485225081</v>
      </c>
      <c r="J86" s="29">
        <v>0.13306948045707101</v>
      </c>
      <c r="K86" s="12" t="s">
        <v>18</v>
      </c>
      <c r="L86" s="5" t="s">
        <v>588</v>
      </c>
    </row>
    <row r="87" spans="1:12" ht="55.15">
      <c r="A87" s="3" t="s">
        <v>12</v>
      </c>
      <c r="B87" s="1" t="s">
        <v>29</v>
      </c>
      <c r="C87" s="3" t="s">
        <v>30</v>
      </c>
      <c r="D87" s="3" t="s">
        <v>633</v>
      </c>
      <c r="E87" s="5" t="s">
        <v>296</v>
      </c>
      <c r="F87" s="3" t="s">
        <v>602</v>
      </c>
      <c r="G87" s="3" t="s">
        <v>604</v>
      </c>
      <c r="H87" s="29">
        <v>0.13306948045707101</v>
      </c>
      <c r="I87" s="11">
        <v>1.7475994694221715</v>
      </c>
      <c r="J87" s="29">
        <v>7.6144152470513898E-2</v>
      </c>
      <c r="K87" s="12">
        <v>435630.45946798555</v>
      </c>
      <c r="L87" s="5" t="s">
        <v>588</v>
      </c>
    </row>
    <row r="88" spans="1:12" ht="27.6">
      <c r="A88" s="3" t="s">
        <v>12</v>
      </c>
      <c r="B88" s="1" t="s">
        <v>634</v>
      </c>
      <c r="C88" s="3" t="s">
        <v>635</v>
      </c>
      <c r="D88" s="3" t="s">
        <v>635</v>
      </c>
      <c r="E88" s="5" t="s">
        <v>620</v>
      </c>
      <c r="F88" s="3" t="s">
        <v>586</v>
      </c>
      <c r="G88" s="3" t="s">
        <v>587</v>
      </c>
      <c r="H88" s="29">
        <v>0.10630764041525299</v>
      </c>
      <c r="I88" s="11">
        <v>1.7367089825408264</v>
      </c>
      <c r="J88" s="29">
        <v>6.1212121019679197E-2</v>
      </c>
      <c r="K88" s="12">
        <v>15603.70028888345</v>
      </c>
      <c r="L88" s="5" t="s">
        <v>621</v>
      </c>
    </row>
    <row r="89" spans="1:12" ht="27.6">
      <c r="A89" s="3" t="s">
        <v>12</v>
      </c>
      <c r="B89" s="1" t="s">
        <v>634</v>
      </c>
      <c r="C89" s="3" t="s">
        <v>635</v>
      </c>
      <c r="D89" s="3" t="s">
        <v>635</v>
      </c>
      <c r="E89" s="5" t="s">
        <v>620</v>
      </c>
      <c r="F89" s="3" t="s">
        <v>586</v>
      </c>
      <c r="G89" s="3" t="s">
        <v>589</v>
      </c>
      <c r="H89" s="29">
        <v>5.7367574689939201E-2</v>
      </c>
      <c r="I89" s="11">
        <v>0.64321757029828164</v>
      </c>
      <c r="J89" s="29">
        <v>8.9188444686509299E-2</v>
      </c>
      <c r="K89" s="12" t="s">
        <v>18</v>
      </c>
      <c r="L89" s="5" t="s">
        <v>621</v>
      </c>
    </row>
    <row r="90" spans="1:12" ht="27.6">
      <c r="A90" s="3" t="s">
        <v>12</v>
      </c>
      <c r="B90" s="1" t="s">
        <v>634</v>
      </c>
      <c r="C90" s="3" t="s">
        <v>635</v>
      </c>
      <c r="D90" s="3" t="s">
        <v>635</v>
      </c>
      <c r="E90" s="5" t="s">
        <v>620</v>
      </c>
      <c r="F90" s="3" t="s">
        <v>586</v>
      </c>
      <c r="G90" s="3" t="s">
        <v>590</v>
      </c>
      <c r="H90" s="29">
        <v>2.20038419240241E-2</v>
      </c>
      <c r="I90" s="11">
        <v>0.32160648944769993</v>
      </c>
      <c r="J90" s="29">
        <v>6.8418525887993298E-2</v>
      </c>
      <c r="K90" s="12" t="s">
        <v>18</v>
      </c>
      <c r="L90" s="5" t="s">
        <v>621</v>
      </c>
    </row>
    <row r="91" spans="1:12" ht="27.6">
      <c r="A91" s="3" t="s">
        <v>12</v>
      </c>
      <c r="B91" s="1" t="s">
        <v>634</v>
      </c>
      <c r="C91" s="3" t="s">
        <v>635</v>
      </c>
      <c r="D91" s="3" t="s">
        <v>635</v>
      </c>
      <c r="E91" s="5" t="s">
        <v>620</v>
      </c>
      <c r="F91" s="3" t="s">
        <v>586</v>
      </c>
      <c r="G91" s="3" t="s">
        <v>591</v>
      </c>
      <c r="H91" s="29">
        <v>7.4472120765526797E-2</v>
      </c>
      <c r="I91" s="11">
        <v>1.1157022643542982</v>
      </c>
      <c r="J91" s="29">
        <v>6.67490988813461E-2</v>
      </c>
      <c r="K91" s="12">
        <v>1501.9918367000628</v>
      </c>
      <c r="L91" s="5" t="s">
        <v>621</v>
      </c>
    </row>
    <row r="92" spans="1:12" ht="27.6">
      <c r="A92" s="3" t="s">
        <v>12</v>
      </c>
      <c r="B92" s="1" t="s">
        <v>634</v>
      </c>
      <c r="C92" s="3" t="s">
        <v>635</v>
      </c>
      <c r="D92" s="3" t="s">
        <v>635</v>
      </c>
      <c r="E92" s="5" t="s">
        <v>620</v>
      </c>
      <c r="F92" s="3" t="s">
        <v>592</v>
      </c>
      <c r="G92" s="3" t="s">
        <v>592</v>
      </c>
      <c r="H92" s="29">
        <v>0.134510810175378</v>
      </c>
      <c r="I92" s="11">
        <v>2.6030228108313693</v>
      </c>
      <c r="J92" s="29">
        <v>5.1674848801043401E-2</v>
      </c>
      <c r="K92" s="12">
        <v>39893.454666883226</v>
      </c>
      <c r="L92" s="5" t="s">
        <v>621</v>
      </c>
    </row>
    <row r="93" spans="1:12" ht="27.6">
      <c r="A93" s="3" t="s">
        <v>12</v>
      </c>
      <c r="B93" s="1" t="s">
        <v>634</v>
      </c>
      <c r="C93" s="3" t="s">
        <v>635</v>
      </c>
      <c r="D93" s="3" t="s">
        <v>635</v>
      </c>
      <c r="E93" s="5" t="s">
        <v>620</v>
      </c>
      <c r="F93" s="3" t="s">
        <v>592</v>
      </c>
      <c r="G93" s="3" t="s">
        <v>593</v>
      </c>
      <c r="H93" s="29">
        <v>5.1674848801043401E-2</v>
      </c>
      <c r="I93" s="11">
        <v>0.3841687425246243</v>
      </c>
      <c r="J93" s="29">
        <v>0.134510810175378</v>
      </c>
      <c r="K93" s="12" t="s">
        <v>18</v>
      </c>
      <c r="L93" s="5" t="s">
        <v>621</v>
      </c>
    </row>
    <row r="94" spans="1:12" ht="27.6">
      <c r="A94" s="3" t="s">
        <v>12</v>
      </c>
      <c r="B94" s="1" t="s">
        <v>634</v>
      </c>
      <c r="C94" s="3" t="s">
        <v>635</v>
      </c>
      <c r="D94" s="3" t="s">
        <v>635</v>
      </c>
      <c r="E94" s="5" t="s">
        <v>620</v>
      </c>
      <c r="F94" s="3" t="s">
        <v>614</v>
      </c>
      <c r="G94" s="3" t="s">
        <v>622</v>
      </c>
      <c r="H94" s="29">
        <v>9.7807616413293302E-2</v>
      </c>
      <c r="I94" s="11">
        <v>1.6219945408541241</v>
      </c>
      <c r="J94" s="30">
        <v>6.0300829595757402E-2</v>
      </c>
      <c r="K94" s="12">
        <v>17924.599215369744</v>
      </c>
      <c r="L94" s="5" t="s">
        <v>621</v>
      </c>
    </row>
    <row r="95" spans="1:12" ht="27.6">
      <c r="A95" s="3" t="s">
        <v>12</v>
      </c>
      <c r="B95" s="1" t="s">
        <v>634</v>
      </c>
      <c r="C95" s="3" t="s">
        <v>635</v>
      </c>
      <c r="D95" s="3" t="s">
        <v>635</v>
      </c>
      <c r="E95" s="5" t="s">
        <v>620</v>
      </c>
      <c r="F95" s="3" t="s">
        <v>614</v>
      </c>
      <c r="G95" s="3" t="s">
        <v>623</v>
      </c>
      <c r="H95" s="29">
        <v>5.4971618851513297E-2</v>
      </c>
      <c r="I95" s="11">
        <v>0.75300394500343515</v>
      </c>
      <c r="J95" s="29">
        <v>7.3003095423706602E-2</v>
      </c>
      <c r="K95" s="12" t="s">
        <v>18</v>
      </c>
      <c r="L95" s="5" t="s">
        <v>621</v>
      </c>
    </row>
    <row r="96" spans="1:12" ht="27.6">
      <c r="A96" s="3" t="s">
        <v>12</v>
      </c>
      <c r="B96" s="1" t="s">
        <v>634</v>
      </c>
      <c r="C96" s="3" t="s">
        <v>635</v>
      </c>
      <c r="D96" s="3" t="s">
        <v>635</v>
      </c>
      <c r="E96" s="5" t="s">
        <v>620</v>
      </c>
      <c r="F96" s="3" t="s">
        <v>624</v>
      </c>
      <c r="G96" s="3" t="s">
        <v>625</v>
      </c>
      <c r="H96" s="29">
        <v>6.7775881241743302E-2</v>
      </c>
      <c r="I96" s="11">
        <v>1.0070324294255335</v>
      </c>
      <c r="J96" s="29">
        <v>6.7302580593562797E-2</v>
      </c>
      <c r="K96" s="12">
        <v>92.371293816771868</v>
      </c>
      <c r="L96" s="5" t="s">
        <v>621</v>
      </c>
    </row>
    <row r="97" spans="1:12" ht="27.6">
      <c r="A97" s="3" t="s">
        <v>12</v>
      </c>
      <c r="B97" s="1" t="s">
        <v>634</v>
      </c>
      <c r="C97" s="3" t="s">
        <v>635</v>
      </c>
      <c r="D97" s="3" t="s">
        <v>635</v>
      </c>
      <c r="E97" s="5" t="s">
        <v>620</v>
      </c>
      <c r="F97" s="3" t="s">
        <v>624</v>
      </c>
      <c r="G97" s="3" t="s">
        <v>595</v>
      </c>
      <c r="H97" s="29">
        <v>5.55112721363058E-2</v>
      </c>
      <c r="I97" s="11">
        <v>0.69253637202131235</v>
      </c>
      <c r="J97" s="30">
        <v>8.0156471744992297E-2</v>
      </c>
      <c r="K97" s="12" t="s">
        <v>18</v>
      </c>
      <c r="L97" s="5" t="s">
        <v>621</v>
      </c>
    </row>
    <row r="98" spans="1:12" ht="82.9">
      <c r="A98" s="3" t="s">
        <v>12</v>
      </c>
      <c r="B98" s="1" t="s">
        <v>38</v>
      </c>
      <c r="C98" s="3" t="s">
        <v>39</v>
      </c>
      <c r="D98" s="3" t="s">
        <v>39</v>
      </c>
      <c r="E98" s="5" t="s">
        <v>585</v>
      </c>
      <c r="F98" s="3" t="s">
        <v>586</v>
      </c>
      <c r="G98" s="3" t="s">
        <v>587</v>
      </c>
      <c r="H98" s="29">
        <v>0.15864881740518</v>
      </c>
      <c r="I98" s="11">
        <v>0.91876803685216002</v>
      </c>
      <c r="J98" s="29">
        <v>0.172675594972519</v>
      </c>
      <c r="K98" s="12" t="s">
        <v>18</v>
      </c>
      <c r="L98" s="5" t="s">
        <v>588</v>
      </c>
    </row>
    <row r="99" spans="1:12" ht="82.9">
      <c r="A99" s="3" t="s">
        <v>12</v>
      </c>
      <c r="B99" s="1" t="s">
        <v>38</v>
      </c>
      <c r="C99" s="3" t="s">
        <v>39</v>
      </c>
      <c r="D99" s="3" t="s">
        <v>39</v>
      </c>
      <c r="E99" s="5" t="s">
        <v>585</v>
      </c>
      <c r="F99" s="3" t="s">
        <v>586</v>
      </c>
      <c r="G99" s="3" t="s">
        <v>589</v>
      </c>
      <c r="H99" s="29">
        <v>0.17646725621519199</v>
      </c>
      <c r="I99" s="11">
        <v>1.1578338265442989</v>
      </c>
      <c r="J99" s="29">
        <v>0.152411556969173</v>
      </c>
      <c r="K99" s="12">
        <v>153982.64958463341</v>
      </c>
      <c r="L99" s="5" t="s">
        <v>588</v>
      </c>
    </row>
    <row r="100" spans="1:12" ht="82.9">
      <c r="A100" s="3" t="s">
        <v>12</v>
      </c>
      <c r="B100" s="1" t="s">
        <v>38</v>
      </c>
      <c r="C100" s="3" t="s">
        <v>39</v>
      </c>
      <c r="D100" s="3" t="s">
        <v>39</v>
      </c>
      <c r="E100" s="5" t="s">
        <v>585</v>
      </c>
      <c r="F100" s="3" t="s">
        <v>586</v>
      </c>
      <c r="G100" s="3" t="s">
        <v>590</v>
      </c>
      <c r="H100" s="29">
        <v>8.9048134410305596E-2</v>
      </c>
      <c r="I100" s="11">
        <v>0.51462878838014681</v>
      </c>
      <c r="J100" s="29">
        <v>0.17303372143364701</v>
      </c>
      <c r="K100" s="12" t="s">
        <v>18</v>
      </c>
      <c r="L100" s="5" t="s">
        <v>588</v>
      </c>
    </row>
    <row r="101" spans="1:12" ht="82.9">
      <c r="A101" s="3" t="s">
        <v>12</v>
      </c>
      <c r="B101" s="1" t="s">
        <v>38</v>
      </c>
      <c r="C101" s="3" t="s">
        <v>39</v>
      </c>
      <c r="D101" s="3" t="s">
        <v>39</v>
      </c>
      <c r="E101" s="5" t="s">
        <v>585</v>
      </c>
      <c r="F101" s="3" t="s">
        <v>586</v>
      </c>
      <c r="G101" s="3" t="s">
        <v>591</v>
      </c>
      <c r="H101" s="29">
        <v>0.15868366072737899</v>
      </c>
      <c r="I101" s="11">
        <v>0.92469309572676728</v>
      </c>
      <c r="J101" s="29">
        <v>0.17160684064874601</v>
      </c>
      <c r="K101" s="12" t="s">
        <v>18</v>
      </c>
      <c r="L101" s="5" t="s">
        <v>588</v>
      </c>
    </row>
    <row r="102" spans="1:12" ht="82.9">
      <c r="A102" s="3" t="s">
        <v>12</v>
      </c>
      <c r="B102" s="1" t="s">
        <v>38</v>
      </c>
      <c r="C102" s="3" t="s">
        <v>39</v>
      </c>
      <c r="D102" s="3" t="s">
        <v>39</v>
      </c>
      <c r="E102" s="5" t="s">
        <v>585</v>
      </c>
      <c r="F102" s="3" t="s">
        <v>592</v>
      </c>
      <c r="G102" s="3" t="s">
        <v>592</v>
      </c>
      <c r="H102" s="29">
        <v>0.14115077831075001</v>
      </c>
      <c r="I102" s="11">
        <v>0.76418072298377571</v>
      </c>
      <c r="J102" s="29">
        <v>0.18470863509828001</v>
      </c>
      <c r="K102" s="12" t="s">
        <v>18</v>
      </c>
      <c r="L102" s="5" t="s">
        <v>588</v>
      </c>
    </row>
    <row r="103" spans="1:12" ht="82.9">
      <c r="A103" s="3" t="s">
        <v>12</v>
      </c>
      <c r="B103" s="1" t="s">
        <v>38</v>
      </c>
      <c r="C103" s="3" t="s">
        <v>39</v>
      </c>
      <c r="D103" s="3" t="s">
        <v>39</v>
      </c>
      <c r="E103" s="5" t="s">
        <v>585</v>
      </c>
      <c r="F103" s="3" t="s">
        <v>592</v>
      </c>
      <c r="G103" s="3" t="s">
        <v>593</v>
      </c>
      <c r="H103" s="29">
        <v>0.18470863509828001</v>
      </c>
      <c r="I103" s="11">
        <v>1.3085909784474254</v>
      </c>
      <c r="J103" s="29">
        <v>0.14115077831075001</v>
      </c>
      <c r="K103" s="12">
        <v>250070.74600854609</v>
      </c>
      <c r="L103" s="5" t="s">
        <v>588</v>
      </c>
    </row>
    <row r="104" spans="1:12" ht="82.9">
      <c r="A104" s="3" t="s">
        <v>12</v>
      </c>
      <c r="B104" s="1" t="s">
        <v>38</v>
      </c>
      <c r="C104" s="3" t="s">
        <v>39</v>
      </c>
      <c r="D104" s="3" t="s">
        <v>39</v>
      </c>
      <c r="E104" s="5" t="s">
        <v>585</v>
      </c>
      <c r="F104" s="3" t="s">
        <v>276</v>
      </c>
      <c r="G104" s="3" t="s">
        <v>594</v>
      </c>
      <c r="H104" s="29">
        <v>0.11542425737056899</v>
      </c>
      <c r="I104" s="11">
        <v>0.65397252521765536</v>
      </c>
      <c r="J104" s="29">
        <v>0.17649710487784401</v>
      </c>
      <c r="K104" s="12" t="s">
        <v>18</v>
      </c>
      <c r="L104" s="5" t="s">
        <v>588</v>
      </c>
    </row>
    <row r="105" spans="1:12" ht="82.9">
      <c r="A105" s="3" t="s">
        <v>12</v>
      </c>
      <c r="B105" s="1" t="s">
        <v>38</v>
      </c>
      <c r="C105" s="3" t="s">
        <v>39</v>
      </c>
      <c r="D105" s="3" t="s">
        <v>39</v>
      </c>
      <c r="E105" s="5" t="s">
        <v>585</v>
      </c>
      <c r="F105" s="3" t="s">
        <v>276</v>
      </c>
      <c r="G105" s="3" t="s">
        <v>595</v>
      </c>
      <c r="H105" s="29">
        <v>0.19537643513109601</v>
      </c>
      <c r="I105" s="11">
        <v>1.2087299690256172</v>
      </c>
      <c r="J105" s="29">
        <v>0.16163778522724401</v>
      </c>
      <c r="K105" s="12">
        <v>78598.279005503457</v>
      </c>
      <c r="L105" s="5" t="s">
        <v>588</v>
      </c>
    </row>
    <row r="106" spans="1:12" ht="82.9">
      <c r="A106" s="3" t="s">
        <v>12</v>
      </c>
      <c r="B106" s="1" t="s">
        <v>38</v>
      </c>
      <c r="C106" s="3" t="s">
        <v>39</v>
      </c>
      <c r="D106" s="3" t="s">
        <v>39</v>
      </c>
      <c r="E106" s="5" t="s">
        <v>585</v>
      </c>
      <c r="F106" s="3" t="s">
        <v>596</v>
      </c>
      <c r="G106" s="3" t="s">
        <v>597</v>
      </c>
      <c r="H106" s="29">
        <v>0.131136738850123</v>
      </c>
      <c r="I106" s="11">
        <v>0.68837719211367432</v>
      </c>
      <c r="J106" s="29">
        <v>0.19050128382008899</v>
      </c>
      <c r="K106" s="12" t="s">
        <v>18</v>
      </c>
      <c r="L106" s="5" t="s">
        <v>588</v>
      </c>
    </row>
    <row r="107" spans="1:12" ht="82.9">
      <c r="A107" s="3" t="s">
        <v>12</v>
      </c>
      <c r="B107" s="1" t="s">
        <v>38</v>
      </c>
      <c r="C107" s="3" t="s">
        <v>39</v>
      </c>
      <c r="D107" s="3" t="s">
        <v>39</v>
      </c>
      <c r="E107" s="5" t="s">
        <v>585</v>
      </c>
      <c r="F107" s="3" t="s">
        <v>596</v>
      </c>
      <c r="G107" s="3" t="s">
        <v>598</v>
      </c>
      <c r="H107" s="29">
        <v>0.236407988895069</v>
      </c>
      <c r="I107" s="11">
        <v>1.4899717958916341</v>
      </c>
      <c r="J107" s="29">
        <v>0.15866608317481401</v>
      </c>
      <c r="K107" s="12">
        <v>159964.60251218313</v>
      </c>
      <c r="L107" s="5" t="s">
        <v>588</v>
      </c>
    </row>
    <row r="108" spans="1:12" ht="82.9">
      <c r="A108" s="3" t="s">
        <v>12</v>
      </c>
      <c r="B108" s="1" t="s">
        <v>38</v>
      </c>
      <c r="C108" s="3" t="s">
        <v>39</v>
      </c>
      <c r="D108" s="3" t="s">
        <v>39</v>
      </c>
      <c r="E108" s="5" t="s">
        <v>585</v>
      </c>
      <c r="F108" s="3" t="s">
        <v>599</v>
      </c>
      <c r="G108" s="3" t="s">
        <v>600</v>
      </c>
      <c r="H108" s="29">
        <v>0.22397325997359899</v>
      </c>
      <c r="I108" s="11">
        <v>1.3681879041709653</v>
      </c>
      <c r="J108" s="29">
        <v>0.16370065784883001</v>
      </c>
      <c r="K108" s="12">
        <v>23928.450326674385</v>
      </c>
      <c r="L108" s="5" t="s">
        <v>588</v>
      </c>
    </row>
    <row r="109" spans="1:12" ht="82.9">
      <c r="A109" s="3" t="s">
        <v>12</v>
      </c>
      <c r="B109" s="1" t="s">
        <v>38</v>
      </c>
      <c r="C109" s="3" t="s">
        <v>39</v>
      </c>
      <c r="D109" s="3" t="s">
        <v>39</v>
      </c>
      <c r="E109" s="5" t="s">
        <v>585</v>
      </c>
      <c r="F109" s="3" t="s">
        <v>599</v>
      </c>
      <c r="G109" s="3" t="s">
        <v>601</v>
      </c>
      <c r="H109" s="29">
        <v>0.16370065784883001</v>
      </c>
      <c r="I109" s="11">
        <v>0.73089375878230434</v>
      </c>
      <c r="J109" s="29">
        <v>0.22397325997359899</v>
      </c>
      <c r="K109" s="12" t="s">
        <v>18</v>
      </c>
      <c r="L109" s="5" t="s">
        <v>588</v>
      </c>
    </row>
    <row r="110" spans="1:12" ht="82.9">
      <c r="A110" s="3" t="s">
        <v>12</v>
      </c>
      <c r="B110" s="1" t="s">
        <v>38</v>
      </c>
      <c r="C110" s="3" t="s">
        <v>39</v>
      </c>
      <c r="D110" s="3" t="s">
        <v>39</v>
      </c>
      <c r="E110" s="5" t="s">
        <v>296</v>
      </c>
      <c r="F110" s="3" t="s">
        <v>602</v>
      </c>
      <c r="G110" s="3" t="s">
        <v>603</v>
      </c>
      <c r="H110" s="29">
        <v>0.19574307293482299</v>
      </c>
      <c r="I110" s="11">
        <v>1.1122180971220736</v>
      </c>
      <c r="J110" s="29">
        <v>0.175993425607189</v>
      </c>
      <c r="K110" s="12">
        <v>1349.6374021861538</v>
      </c>
      <c r="L110" s="5" t="s">
        <v>588</v>
      </c>
    </row>
    <row r="111" spans="1:12" ht="82.9">
      <c r="A111" s="3" t="s">
        <v>12</v>
      </c>
      <c r="B111" s="1" t="s">
        <v>38</v>
      </c>
      <c r="C111" s="3" t="s">
        <v>39</v>
      </c>
      <c r="D111" s="3" t="s">
        <v>39</v>
      </c>
      <c r="E111" s="5" t="s">
        <v>296</v>
      </c>
      <c r="F111" s="3" t="s">
        <v>602</v>
      </c>
      <c r="G111" s="3" t="s">
        <v>604</v>
      </c>
      <c r="H111" s="29">
        <v>0.175993425607189</v>
      </c>
      <c r="I111" s="11">
        <v>0.89910423377173576</v>
      </c>
      <c r="J111" s="29">
        <v>0.19574307293482299</v>
      </c>
      <c r="K111" s="12" t="s">
        <v>18</v>
      </c>
      <c r="L111" s="5" t="s">
        <v>588</v>
      </c>
    </row>
    <row r="112" spans="1:12" ht="27.6">
      <c r="A112" s="3" t="s">
        <v>12</v>
      </c>
      <c r="B112" s="1" t="s">
        <v>51</v>
      </c>
      <c r="C112" s="3" t="s">
        <v>636</v>
      </c>
      <c r="D112" s="3" t="s">
        <v>637</v>
      </c>
      <c r="E112" s="5" t="s">
        <v>585</v>
      </c>
      <c r="F112" s="3" t="s">
        <v>586</v>
      </c>
      <c r="G112" s="3" t="s">
        <v>587</v>
      </c>
      <c r="H112" s="29">
        <v>0.146280265272557</v>
      </c>
      <c r="I112" s="11">
        <v>1.0066934460598922</v>
      </c>
      <c r="J112" s="29">
        <v>0.14530765631293699</v>
      </c>
      <c r="K112" s="12">
        <v>971.46677080332302</v>
      </c>
      <c r="L112" s="5" t="s">
        <v>588</v>
      </c>
    </row>
    <row r="113" spans="1:12" ht="27.6">
      <c r="A113" s="3" t="s">
        <v>12</v>
      </c>
      <c r="B113" s="1" t="s">
        <v>51</v>
      </c>
      <c r="C113" s="3" t="s">
        <v>636</v>
      </c>
      <c r="D113" s="3" t="s">
        <v>637</v>
      </c>
      <c r="E113" s="5" t="s">
        <v>585</v>
      </c>
      <c r="F113" s="3" t="s">
        <v>586</v>
      </c>
      <c r="G113" s="3" t="s">
        <v>589</v>
      </c>
      <c r="H113" s="29">
        <v>0.14387819200775501</v>
      </c>
      <c r="I113" s="11">
        <v>0.95508642796597487</v>
      </c>
      <c r="J113" s="29">
        <v>0.15064415930835601</v>
      </c>
      <c r="K113" s="12" t="s">
        <v>18</v>
      </c>
      <c r="L113" s="5" t="s">
        <v>588</v>
      </c>
    </row>
    <row r="114" spans="1:12" ht="27.6">
      <c r="A114" s="3" t="s">
        <v>12</v>
      </c>
      <c r="B114" s="1" t="s">
        <v>51</v>
      </c>
      <c r="C114" s="3" t="s">
        <v>636</v>
      </c>
      <c r="D114" s="3" t="s">
        <v>637</v>
      </c>
      <c r="E114" s="5" t="s">
        <v>585</v>
      </c>
      <c r="F114" s="3" t="s">
        <v>586</v>
      </c>
      <c r="G114" s="3" t="s">
        <v>590</v>
      </c>
      <c r="H114" s="29">
        <v>7.1627827689291296E-2</v>
      </c>
      <c r="I114" s="11">
        <v>0.48661540567600692</v>
      </c>
      <c r="J114" s="29">
        <v>0.14719597212461</v>
      </c>
      <c r="K114" s="12" t="s">
        <v>18</v>
      </c>
      <c r="L114" s="5" t="s">
        <v>588</v>
      </c>
    </row>
    <row r="115" spans="1:12" ht="27.6">
      <c r="A115" s="3" t="s">
        <v>12</v>
      </c>
      <c r="B115" s="1" t="s">
        <v>51</v>
      </c>
      <c r="C115" s="3" t="s">
        <v>636</v>
      </c>
      <c r="D115" s="3" t="s">
        <v>637</v>
      </c>
      <c r="E115" s="5" t="s">
        <v>585</v>
      </c>
      <c r="F115" s="3" t="s">
        <v>586</v>
      </c>
      <c r="G115" s="3" t="s">
        <v>591</v>
      </c>
      <c r="H115" s="29">
        <v>0.14493602810478101</v>
      </c>
      <c r="I115" s="11">
        <v>0.99651526517556388</v>
      </c>
      <c r="J115" s="29">
        <v>0.14544285789665901</v>
      </c>
      <c r="K115" s="12" t="s">
        <v>18</v>
      </c>
      <c r="L115" s="5" t="s">
        <v>588</v>
      </c>
    </row>
    <row r="116" spans="1:12" ht="27.6">
      <c r="A116" s="3" t="s">
        <v>12</v>
      </c>
      <c r="B116" s="1" t="s">
        <v>51</v>
      </c>
      <c r="C116" s="3" t="s">
        <v>636</v>
      </c>
      <c r="D116" s="3" t="s">
        <v>637</v>
      </c>
      <c r="E116" s="5" t="s">
        <v>585</v>
      </c>
      <c r="F116" s="3" t="s">
        <v>592</v>
      </c>
      <c r="G116" s="3" t="s">
        <v>592</v>
      </c>
      <c r="H116" s="29">
        <v>0.21677842687340501</v>
      </c>
      <c r="I116" s="11">
        <v>1.8683362533868233</v>
      </c>
      <c r="J116" s="29">
        <v>0.11602752260490599</v>
      </c>
      <c r="K116" s="12">
        <v>254902.35867702251</v>
      </c>
      <c r="L116" s="5" t="s">
        <v>588</v>
      </c>
    </row>
    <row r="117" spans="1:12" ht="27.6">
      <c r="A117" s="3" t="s">
        <v>12</v>
      </c>
      <c r="B117" s="1" t="s">
        <v>51</v>
      </c>
      <c r="C117" s="3" t="s">
        <v>636</v>
      </c>
      <c r="D117" s="3" t="s">
        <v>637</v>
      </c>
      <c r="E117" s="5" t="s">
        <v>585</v>
      </c>
      <c r="F117" s="3" t="s">
        <v>592</v>
      </c>
      <c r="G117" s="3" t="s">
        <v>593</v>
      </c>
      <c r="H117" s="29">
        <v>0.11602752260490599</v>
      </c>
      <c r="I117" s="11">
        <v>0.53523555954515778</v>
      </c>
      <c r="J117" s="29">
        <v>0.21677842687340501</v>
      </c>
      <c r="K117" s="12" t="s">
        <v>18</v>
      </c>
      <c r="L117" s="5" t="s">
        <v>588</v>
      </c>
    </row>
    <row r="118" spans="1:12" ht="27.6">
      <c r="A118" s="3" t="s">
        <v>12</v>
      </c>
      <c r="B118" s="1" t="s">
        <v>51</v>
      </c>
      <c r="C118" s="3" t="s">
        <v>636</v>
      </c>
      <c r="D118" s="3" t="s">
        <v>637</v>
      </c>
      <c r="E118" s="5" t="s">
        <v>585</v>
      </c>
      <c r="F118" s="3" t="s">
        <v>276</v>
      </c>
      <c r="G118" s="3" t="s">
        <v>594</v>
      </c>
      <c r="H118" s="29">
        <v>0.32160174557545101</v>
      </c>
      <c r="I118" s="11">
        <v>2.5078902479302823</v>
      </c>
      <c r="J118" s="29">
        <v>0.12823597278264601</v>
      </c>
      <c r="K118" s="12">
        <v>148618.72072822088</v>
      </c>
      <c r="L118" s="5" t="s">
        <v>588</v>
      </c>
    </row>
    <row r="119" spans="1:12" ht="27.6">
      <c r="A119" s="3" t="s">
        <v>12</v>
      </c>
      <c r="B119" s="1" t="s">
        <v>51</v>
      </c>
      <c r="C119" s="3" t="s">
        <v>636</v>
      </c>
      <c r="D119" s="3" t="s">
        <v>637</v>
      </c>
      <c r="E119" s="5" t="s">
        <v>585</v>
      </c>
      <c r="F119" s="3" t="s">
        <v>276</v>
      </c>
      <c r="G119" s="3" t="s">
        <v>595</v>
      </c>
      <c r="H119" s="29">
        <v>5.2299527603314799E-2</v>
      </c>
      <c r="I119" s="11">
        <v>0.28738604543942969</v>
      </c>
      <c r="J119" s="29">
        <v>0.18198353202343501</v>
      </c>
      <c r="K119" s="12" t="s">
        <v>18</v>
      </c>
      <c r="L119" s="5" t="s">
        <v>588</v>
      </c>
    </row>
    <row r="120" spans="1:12" ht="27.6">
      <c r="A120" s="3" t="s">
        <v>12</v>
      </c>
      <c r="B120" s="1" t="s">
        <v>51</v>
      </c>
      <c r="C120" s="3" t="s">
        <v>636</v>
      </c>
      <c r="D120" s="3" t="s">
        <v>637</v>
      </c>
      <c r="E120" s="5" t="s">
        <v>585</v>
      </c>
      <c r="F120" s="3" t="s">
        <v>596</v>
      </c>
      <c r="G120" s="3" t="s">
        <v>597</v>
      </c>
      <c r="H120" s="30">
        <v>0.27979593519926499</v>
      </c>
      <c r="I120" s="11">
        <v>2.1903863613975987</v>
      </c>
      <c r="J120" s="29">
        <v>0.12773816534391599</v>
      </c>
      <c r="K120" s="12">
        <v>154387.37359274816</v>
      </c>
      <c r="L120" s="5" t="s">
        <v>588</v>
      </c>
    </row>
    <row r="121" spans="1:12" ht="27.6">
      <c r="A121" s="3" t="s">
        <v>12</v>
      </c>
      <c r="B121" s="1" t="s">
        <v>51</v>
      </c>
      <c r="C121" s="3" t="s">
        <v>636</v>
      </c>
      <c r="D121" s="3" t="s">
        <v>637</v>
      </c>
      <c r="E121" s="5" t="s">
        <v>585</v>
      </c>
      <c r="F121" s="3" t="s">
        <v>596</v>
      </c>
      <c r="G121" s="3" t="s">
        <v>598</v>
      </c>
      <c r="H121" s="29">
        <v>7.6714105897223397E-2</v>
      </c>
      <c r="I121" s="11">
        <v>0.42451600336039702</v>
      </c>
      <c r="J121" s="29">
        <v>0.18070957346711899</v>
      </c>
      <c r="K121" s="12" t="s">
        <v>18</v>
      </c>
      <c r="L121" s="5" t="s">
        <v>588</v>
      </c>
    </row>
    <row r="122" spans="1:12" ht="27.6">
      <c r="A122" s="3" t="s">
        <v>12</v>
      </c>
      <c r="B122" s="1" t="s">
        <v>51</v>
      </c>
      <c r="C122" s="3" t="s">
        <v>636</v>
      </c>
      <c r="D122" s="3" t="s">
        <v>637</v>
      </c>
      <c r="E122" s="5" t="s">
        <v>585</v>
      </c>
      <c r="F122" s="3" t="s">
        <v>599</v>
      </c>
      <c r="G122" s="3" t="s">
        <v>600</v>
      </c>
      <c r="H122" s="29">
        <v>0.197438676772793</v>
      </c>
      <c r="I122" s="11">
        <v>1.341819142503619</v>
      </c>
      <c r="J122" s="29">
        <v>0.14714253994350099</v>
      </c>
      <c r="K122" s="12">
        <v>20643.978558840456</v>
      </c>
      <c r="L122" s="5" t="s">
        <v>588</v>
      </c>
    </row>
    <row r="123" spans="1:12" ht="27.6">
      <c r="A123" s="3" t="s">
        <v>12</v>
      </c>
      <c r="B123" s="1" t="s">
        <v>51</v>
      </c>
      <c r="C123" s="3" t="s">
        <v>636</v>
      </c>
      <c r="D123" s="3" t="s">
        <v>637</v>
      </c>
      <c r="E123" s="5" t="s">
        <v>585</v>
      </c>
      <c r="F123" s="3" t="s">
        <v>599</v>
      </c>
      <c r="G123" s="3" t="s">
        <v>601</v>
      </c>
      <c r="H123" s="29">
        <v>0.14714253994350099</v>
      </c>
      <c r="I123" s="11">
        <v>0.74525691900188618</v>
      </c>
      <c r="J123" s="29">
        <v>0.197438676772793</v>
      </c>
      <c r="K123" s="12" t="s">
        <v>18</v>
      </c>
      <c r="L123" s="5" t="s">
        <v>588</v>
      </c>
    </row>
    <row r="124" spans="1:12" ht="27.6">
      <c r="A124" s="3" t="s">
        <v>12</v>
      </c>
      <c r="B124" s="1" t="s">
        <v>51</v>
      </c>
      <c r="C124" s="3" t="s">
        <v>636</v>
      </c>
      <c r="D124" s="3" t="s">
        <v>637</v>
      </c>
      <c r="E124" s="5" t="s">
        <v>296</v>
      </c>
      <c r="F124" s="3" t="s">
        <v>602</v>
      </c>
      <c r="G124" s="3" t="s">
        <v>603</v>
      </c>
      <c r="H124" s="29">
        <v>0.27915623267553402</v>
      </c>
      <c r="I124" s="11">
        <v>1.7517979987165797</v>
      </c>
      <c r="J124" s="29">
        <v>0.15935412238172</v>
      </c>
      <c r="K124" s="12">
        <v>8723.6951105049302</v>
      </c>
      <c r="L124" s="5" t="s">
        <v>588</v>
      </c>
    </row>
    <row r="125" spans="1:12" ht="27.6">
      <c r="A125" s="3" t="s">
        <v>12</v>
      </c>
      <c r="B125" s="1" t="s">
        <v>51</v>
      </c>
      <c r="C125" s="3" t="s">
        <v>636</v>
      </c>
      <c r="D125" s="3" t="s">
        <v>637</v>
      </c>
      <c r="E125" s="5" t="s">
        <v>296</v>
      </c>
      <c r="F125" s="3" t="s">
        <v>602</v>
      </c>
      <c r="G125" s="3" t="s">
        <v>604</v>
      </c>
      <c r="H125" s="29">
        <v>0.15935412238172</v>
      </c>
      <c r="I125" s="11">
        <v>0.57084207239226803</v>
      </c>
      <c r="J125" s="29">
        <v>0.27915623267553402</v>
      </c>
      <c r="K125" s="12" t="s">
        <v>18</v>
      </c>
      <c r="L125" s="5" t="s">
        <v>588</v>
      </c>
    </row>
    <row r="126" spans="1:12" ht="27.6">
      <c r="A126" s="3" t="s">
        <v>12</v>
      </c>
      <c r="B126" s="1" t="s">
        <v>71</v>
      </c>
      <c r="C126" s="3" t="s">
        <v>638</v>
      </c>
      <c r="D126" s="3" t="s">
        <v>73</v>
      </c>
      <c r="E126" s="5">
        <v>2023</v>
      </c>
      <c r="F126" s="3" t="s">
        <v>586</v>
      </c>
      <c r="G126" s="3" t="s">
        <v>639</v>
      </c>
      <c r="H126" s="32">
        <v>12.2</v>
      </c>
      <c r="I126" s="11">
        <v>0.81333333333333324</v>
      </c>
      <c r="J126" s="32">
        <v>15</v>
      </c>
      <c r="K126" s="12" t="s">
        <v>18</v>
      </c>
      <c r="L126" s="5" t="s">
        <v>69</v>
      </c>
    </row>
    <row r="127" spans="1:12" ht="27.6">
      <c r="A127" s="3" t="s">
        <v>12</v>
      </c>
      <c r="B127" s="1" t="s">
        <v>71</v>
      </c>
      <c r="C127" s="3" t="s">
        <v>638</v>
      </c>
      <c r="D127" s="3" t="s">
        <v>73</v>
      </c>
      <c r="E127" s="5">
        <v>2023</v>
      </c>
      <c r="F127" s="3" t="s">
        <v>586</v>
      </c>
      <c r="G127" s="3" t="s">
        <v>640</v>
      </c>
      <c r="H127" s="32">
        <v>15.6</v>
      </c>
      <c r="I127" s="11">
        <v>1.5445544554455399</v>
      </c>
      <c r="J127" s="32">
        <v>10.1</v>
      </c>
      <c r="K127" s="12">
        <v>599.20265599999993</v>
      </c>
      <c r="L127" s="5" t="s">
        <v>69</v>
      </c>
    </row>
    <row r="128" spans="1:12" ht="27.6">
      <c r="A128" s="3" t="s">
        <v>12</v>
      </c>
      <c r="B128" s="1" t="s">
        <v>71</v>
      </c>
      <c r="C128" s="3" t="s">
        <v>638</v>
      </c>
      <c r="D128" s="3" t="s">
        <v>73</v>
      </c>
      <c r="E128" s="5">
        <v>2023</v>
      </c>
      <c r="F128" s="3" t="s">
        <v>586</v>
      </c>
      <c r="G128" s="3" t="s">
        <v>641</v>
      </c>
      <c r="H128" s="32">
        <v>7.4</v>
      </c>
      <c r="I128" s="11">
        <v>0.49333333333333335</v>
      </c>
      <c r="J128" s="32">
        <v>15</v>
      </c>
      <c r="K128" s="12" t="s">
        <v>18</v>
      </c>
      <c r="L128" s="5" t="s">
        <v>69</v>
      </c>
    </row>
    <row r="129" spans="1:12" ht="27.6">
      <c r="A129" s="3" t="s">
        <v>12</v>
      </c>
      <c r="B129" s="1" t="s">
        <v>71</v>
      </c>
      <c r="C129" s="3" t="s">
        <v>642</v>
      </c>
      <c r="D129" s="3" t="s">
        <v>73</v>
      </c>
      <c r="E129" s="5">
        <v>2023</v>
      </c>
      <c r="F129" s="3" t="s">
        <v>586</v>
      </c>
      <c r="G129" s="3" t="s">
        <v>591</v>
      </c>
      <c r="H129" s="32">
        <v>7.8</v>
      </c>
      <c r="I129" s="11">
        <v>0.52</v>
      </c>
      <c r="J129" s="32">
        <v>15</v>
      </c>
      <c r="K129" s="12" t="s">
        <v>18</v>
      </c>
      <c r="L129" s="5" t="s">
        <v>69</v>
      </c>
    </row>
    <row r="130" spans="1:12" ht="41.45">
      <c r="A130" s="3" t="s">
        <v>12</v>
      </c>
      <c r="B130" s="1" t="s">
        <v>81</v>
      </c>
      <c r="C130" s="3" t="s">
        <v>643</v>
      </c>
      <c r="D130" s="3" t="s">
        <v>83</v>
      </c>
      <c r="E130" s="5">
        <v>2023</v>
      </c>
      <c r="F130" s="3" t="s">
        <v>586</v>
      </c>
      <c r="G130" s="3" t="s">
        <v>639</v>
      </c>
      <c r="H130" s="32">
        <v>66.5</v>
      </c>
      <c r="I130" s="11">
        <v>1.7454068241469816</v>
      </c>
      <c r="J130" s="32">
        <v>38.1</v>
      </c>
      <c r="K130" s="12">
        <v>439.190563</v>
      </c>
      <c r="L130" s="5" t="s">
        <v>69</v>
      </c>
    </row>
    <row r="131" spans="1:12" ht="41.45">
      <c r="A131" s="3" t="s">
        <v>12</v>
      </c>
      <c r="B131" s="1" t="s">
        <v>81</v>
      </c>
      <c r="C131" s="3" t="s">
        <v>643</v>
      </c>
      <c r="D131" s="3" t="s">
        <v>83</v>
      </c>
      <c r="E131" s="5">
        <v>2023</v>
      </c>
      <c r="F131" s="3" t="s">
        <v>586</v>
      </c>
      <c r="G131" s="3" t="s">
        <v>640</v>
      </c>
      <c r="H131" s="32">
        <v>40.299999999999997</v>
      </c>
      <c r="I131" s="11">
        <v>0.8043912175648702</v>
      </c>
      <c r="J131" s="32">
        <v>50.1</v>
      </c>
      <c r="K131" s="12" t="s">
        <v>18</v>
      </c>
      <c r="L131" s="5" t="s">
        <v>69</v>
      </c>
    </row>
    <row r="132" spans="1:12" ht="41.45">
      <c r="A132" s="3" t="s">
        <v>12</v>
      </c>
      <c r="B132" s="1" t="s">
        <v>81</v>
      </c>
      <c r="C132" s="3" t="s">
        <v>644</v>
      </c>
      <c r="D132" s="3" t="s">
        <v>83</v>
      </c>
      <c r="E132" s="5">
        <v>2023</v>
      </c>
      <c r="F132" s="3" t="s">
        <v>586</v>
      </c>
      <c r="G132" s="3" t="s">
        <v>591</v>
      </c>
      <c r="H132" s="32">
        <v>34.6</v>
      </c>
      <c r="I132" s="11">
        <v>0.8277511961722489</v>
      </c>
      <c r="J132" s="32">
        <v>41.8</v>
      </c>
      <c r="K132" s="12" t="s">
        <v>18</v>
      </c>
      <c r="L132" s="5" t="s">
        <v>69</v>
      </c>
    </row>
    <row r="133" spans="1:12" ht="27.6">
      <c r="A133" s="3" t="s">
        <v>12</v>
      </c>
      <c r="B133" s="1" t="s">
        <v>645</v>
      </c>
      <c r="C133" s="3" t="s">
        <v>646</v>
      </c>
      <c r="D133" s="5" t="s">
        <v>647</v>
      </c>
      <c r="E133" s="5">
        <v>2023</v>
      </c>
      <c r="F133" s="3" t="s">
        <v>586</v>
      </c>
      <c r="G133" s="3" t="s">
        <v>639</v>
      </c>
      <c r="H133" s="32">
        <v>169</v>
      </c>
      <c r="I133" s="11">
        <v>1.0938511326860842</v>
      </c>
      <c r="J133" s="32">
        <v>154.5</v>
      </c>
      <c r="K133" s="12">
        <v>240.53653500000019</v>
      </c>
      <c r="L133" s="5" t="s">
        <v>69</v>
      </c>
    </row>
    <row r="134" spans="1:12" ht="27.6">
      <c r="A134" s="3" t="s">
        <v>12</v>
      </c>
      <c r="B134" s="1" t="s">
        <v>645</v>
      </c>
      <c r="C134" s="3" t="s">
        <v>646</v>
      </c>
      <c r="D134" s="5" t="s">
        <v>647</v>
      </c>
      <c r="E134" s="5">
        <v>2023</v>
      </c>
      <c r="F134" s="3" t="s">
        <v>586</v>
      </c>
      <c r="G134" s="3" t="s">
        <v>640</v>
      </c>
      <c r="H134" s="32">
        <v>157.69999999999999</v>
      </c>
      <c r="I134" s="11">
        <v>1.0943789035392089</v>
      </c>
      <c r="J134" s="32">
        <v>144.1</v>
      </c>
      <c r="K134" s="12">
        <v>8173.2576960000006</v>
      </c>
      <c r="L134" s="5" t="s">
        <v>69</v>
      </c>
    </row>
    <row r="135" spans="1:12" ht="27.6">
      <c r="A135" s="3" t="s">
        <v>12</v>
      </c>
      <c r="B135" s="1" t="s">
        <v>645</v>
      </c>
      <c r="C135" s="3" t="s">
        <v>646</v>
      </c>
      <c r="D135" s="5" t="s">
        <v>647</v>
      </c>
      <c r="E135" s="5">
        <v>2023</v>
      </c>
      <c r="F135" s="3" t="s">
        <v>586</v>
      </c>
      <c r="G135" s="3" t="s">
        <v>641</v>
      </c>
      <c r="H135" s="32">
        <v>73</v>
      </c>
      <c r="I135" s="11">
        <v>0.46319796954314724</v>
      </c>
      <c r="J135" s="32">
        <v>157.6</v>
      </c>
      <c r="K135" s="12" t="s">
        <v>18</v>
      </c>
      <c r="L135" s="5" t="s">
        <v>69</v>
      </c>
    </row>
    <row r="136" spans="1:12" ht="27.6">
      <c r="A136" s="3" t="s">
        <v>12</v>
      </c>
      <c r="B136" s="1" t="s">
        <v>645</v>
      </c>
      <c r="C136" s="3" t="s">
        <v>646</v>
      </c>
      <c r="D136" s="5" t="s">
        <v>647</v>
      </c>
      <c r="E136" s="5">
        <v>2023</v>
      </c>
      <c r="F136" s="3" t="s">
        <v>586</v>
      </c>
      <c r="G136" s="3" t="s">
        <v>591</v>
      </c>
      <c r="H136" s="32">
        <v>80.8</v>
      </c>
      <c r="I136" s="11">
        <v>0.51236525047558656</v>
      </c>
      <c r="J136" s="32">
        <v>157.69999999999999</v>
      </c>
      <c r="K136" s="12" t="s">
        <v>18</v>
      </c>
      <c r="L136" s="5" t="s">
        <v>69</v>
      </c>
    </row>
    <row r="137" spans="1:12" ht="41.45">
      <c r="A137" s="3" t="s">
        <v>12</v>
      </c>
      <c r="B137" s="1" t="s">
        <v>648</v>
      </c>
      <c r="C137" s="3" t="s">
        <v>649</v>
      </c>
      <c r="D137" s="3" t="s">
        <v>649</v>
      </c>
      <c r="E137" s="5">
        <v>2023</v>
      </c>
      <c r="F137" s="3" t="s">
        <v>650</v>
      </c>
      <c r="G137" s="3" t="s">
        <v>587</v>
      </c>
      <c r="H137" s="34">
        <v>13.278957576963247</v>
      </c>
      <c r="I137" s="11">
        <v>2.2087953281718504</v>
      </c>
      <c r="J137" s="33">
        <v>6.0118551536206919</v>
      </c>
      <c r="K137" s="12">
        <v>146.11962842614875</v>
      </c>
      <c r="L137" s="5" t="s">
        <v>69</v>
      </c>
    </row>
    <row r="138" spans="1:12" ht="41.45">
      <c r="A138" s="3" t="s">
        <v>12</v>
      </c>
      <c r="B138" s="1" t="s">
        <v>648</v>
      </c>
      <c r="C138" s="3" t="s">
        <v>649</v>
      </c>
      <c r="D138" s="3" t="s">
        <v>649</v>
      </c>
      <c r="E138" s="5">
        <v>2023</v>
      </c>
      <c r="F138" s="3" t="s">
        <v>650</v>
      </c>
      <c r="G138" s="3" t="s">
        <v>589</v>
      </c>
      <c r="H138" s="34">
        <v>5.585648487032512</v>
      </c>
      <c r="I138" s="11">
        <v>0.51524564264038164</v>
      </c>
      <c r="J138" s="34">
        <v>10.840748615376539</v>
      </c>
      <c r="K138" s="12" t="s">
        <v>18</v>
      </c>
      <c r="L138" s="5" t="s">
        <v>69</v>
      </c>
    </row>
    <row r="139" spans="1:12" ht="41.45">
      <c r="A139" s="3" t="s">
        <v>12</v>
      </c>
      <c r="B139" s="1" t="s">
        <v>648</v>
      </c>
      <c r="C139" s="3" t="s">
        <v>649</v>
      </c>
      <c r="D139" s="3" t="s">
        <v>649</v>
      </c>
      <c r="E139" s="5">
        <v>2023</v>
      </c>
      <c r="F139" s="3" t="s">
        <v>650</v>
      </c>
      <c r="G139" s="3" t="s">
        <v>591</v>
      </c>
      <c r="H139" s="34">
        <v>7.2835453426343868</v>
      </c>
      <c r="I139" s="11">
        <v>1.0182013959414478</v>
      </c>
      <c r="J139" s="34">
        <v>7.1533444873151906</v>
      </c>
      <c r="K139" s="12">
        <v>1.2691979376515263</v>
      </c>
      <c r="L139" s="5" t="s">
        <v>69</v>
      </c>
    </row>
    <row r="140" spans="1:12" ht="27.6">
      <c r="A140" s="3" t="s">
        <v>12</v>
      </c>
      <c r="B140" s="1" t="s">
        <v>648</v>
      </c>
      <c r="C140" s="3" t="s">
        <v>649</v>
      </c>
      <c r="D140" s="3" t="s">
        <v>649</v>
      </c>
      <c r="E140" s="5">
        <v>2023</v>
      </c>
      <c r="F140" s="3" t="s">
        <v>630</v>
      </c>
      <c r="G140" s="3" t="s">
        <v>631</v>
      </c>
      <c r="H140" s="34">
        <v>9.842479571250994</v>
      </c>
      <c r="I140" s="11">
        <v>1.7980546659001553</v>
      </c>
      <c r="J140" s="34">
        <v>5.4739601403184146</v>
      </c>
      <c r="K140" s="12">
        <v>214.37635403415442</v>
      </c>
      <c r="L140" s="5" t="s">
        <v>69</v>
      </c>
    </row>
    <row r="141" spans="1:12" ht="27.6">
      <c r="A141" s="3" t="s">
        <v>12</v>
      </c>
      <c r="B141" s="1" t="s">
        <v>648</v>
      </c>
      <c r="C141" s="3" t="s">
        <v>649</v>
      </c>
      <c r="D141" s="3" t="s">
        <v>649</v>
      </c>
      <c r="E141" s="5">
        <v>2023</v>
      </c>
      <c r="F141" s="3" t="s">
        <v>629</v>
      </c>
      <c r="G141" s="3" t="s">
        <v>594</v>
      </c>
      <c r="H141" s="34">
        <v>10.538491196504305</v>
      </c>
      <c r="I141" s="11">
        <v>1.5748890991565236</v>
      </c>
      <c r="J141" s="34">
        <v>6.6915766971455266</v>
      </c>
      <c r="K141" s="12">
        <v>59.865683439021311</v>
      </c>
      <c r="L141" s="5" t="s">
        <v>69</v>
      </c>
    </row>
    <row r="142" spans="1:12" ht="27.6">
      <c r="A142" s="3" t="s">
        <v>12</v>
      </c>
      <c r="B142" s="1" t="s">
        <v>648</v>
      </c>
      <c r="C142" s="3" t="s">
        <v>649</v>
      </c>
      <c r="D142" s="3" t="s">
        <v>649</v>
      </c>
      <c r="E142" s="5">
        <v>2023</v>
      </c>
      <c r="F142" s="3" t="s">
        <v>629</v>
      </c>
      <c r="G142" s="3" t="s">
        <v>595</v>
      </c>
      <c r="H142" s="34">
        <v>3.6748355686632492</v>
      </c>
      <c r="I142" s="11">
        <v>0.41133235946953683</v>
      </c>
      <c r="J142" s="34">
        <v>8.9339812053746446</v>
      </c>
      <c r="K142" s="12" t="s">
        <v>18</v>
      </c>
      <c r="L142" s="5" t="s">
        <v>69</v>
      </c>
    </row>
    <row r="143" spans="1:12" ht="55.15">
      <c r="A143" s="3" t="s">
        <v>12</v>
      </c>
      <c r="B143" s="1" t="s">
        <v>651</v>
      </c>
      <c r="C143" s="3" t="s">
        <v>652</v>
      </c>
      <c r="D143" s="3" t="s">
        <v>652</v>
      </c>
      <c r="E143" s="5" t="s">
        <v>336</v>
      </c>
      <c r="F143" s="3" t="s">
        <v>628</v>
      </c>
      <c r="G143" s="3" t="s">
        <v>587</v>
      </c>
      <c r="H143" s="33">
        <v>57.014168020753161</v>
      </c>
      <c r="I143" s="11">
        <v>2.9502551384018929</v>
      </c>
      <c r="J143" s="34">
        <v>19.325165230162717</v>
      </c>
      <c r="K143" s="12">
        <v>39.662775866733661</v>
      </c>
      <c r="L143" s="5" t="s">
        <v>69</v>
      </c>
    </row>
    <row r="144" spans="1:12" ht="55.15">
      <c r="A144" s="3" t="s">
        <v>12</v>
      </c>
      <c r="B144" s="1" t="s">
        <v>651</v>
      </c>
      <c r="C144" s="3" t="s">
        <v>652</v>
      </c>
      <c r="D144" s="3" t="s">
        <v>652</v>
      </c>
      <c r="E144" s="5" t="s">
        <v>336</v>
      </c>
      <c r="F144" s="3" t="s">
        <v>628</v>
      </c>
      <c r="G144" s="3" t="s">
        <v>589</v>
      </c>
      <c r="H144" s="33">
        <v>20.005001250312578</v>
      </c>
      <c r="I144" s="11">
        <v>0.51707447409797647</v>
      </c>
      <c r="J144" s="34">
        <v>38.688819990990275</v>
      </c>
      <c r="K144" s="12" t="s">
        <v>18</v>
      </c>
      <c r="L144" s="5" t="s">
        <v>69</v>
      </c>
    </row>
    <row r="145" spans="1:12" ht="27.6">
      <c r="A145" s="3" t="s">
        <v>12</v>
      </c>
      <c r="B145" s="1" t="s">
        <v>653</v>
      </c>
      <c r="C145" s="3" t="s">
        <v>654</v>
      </c>
      <c r="D145" s="3" t="s">
        <v>655</v>
      </c>
      <c r="E145" s="5">
        <v>2023</v>
      </c>
      <c r="F145" s="3" t="s">
        <v>586</v>
      </c>
      <c r="G145" s="3" t="s">
        <v>639</v>
      </c>
      <c r="H145" s="34">
        <v>209.2</v>
      </c>
      <c r="I145" s="11">
        <v>1.1635150166852057</v>
      </c>
      <c r="J145" s="34">
        <v>179.8</v>
      </c>
      <c r="K145" s="12">
        <v>366.24575400000003</v>
      </c>
      <c r="L145" s="5" t="s">
        <v>69</v>
      </c>
    </row>
    <row r="146" spans="1:12" ht="27.6">
      <c r="A146" s="3" t="s">
        <v>12</v>
      </c>
      <c r="B146" s="1" t="s">
        <v>653</v>
      </c>
      <c r="C146" s="3" t="s">
        <v>654</v>
      </c>
      <c r="D146" s="3" t="s">
        <v>655</v>
      </c>
      <c r="E146" s="5">
        <v>2023</v>
      </c>
      <c r="F146" s="3" t="s">
        <v>586</v>
      </c>
      <c r="G146" s="3" t="s">
        <v>640</v>
      </c>
      <c r="H146" s="34">
        <v>183.7</v>
      </c>
      <c r="I146" s="11">
        <v>1.0569620253164556</v>
      </c>
      <c r="J146" s="34">
        <v>173.8</v>
      </c>
      <c r="K146" s="12">
        <v>8226.8833279999999</v>
      </c>
      <c r="L146" s="5" t="s">
        <v>69</v>
      </c>
    </row>
    <row r="147" spans="1:12" ht="27.6">
      <c r="A147" s="3" t="s">
        <v>12</v>
      </c>
      <c r="B147" s="1" t="s">
        <v>653</v>
      </c>
      <c r="C147" s="3" t="s">
        <v>654</v>
      </c>
      <c r="D147" s="3" t="s">
        <v>655</v>
      </c>
      <c r="E147" s="5">
        <v>2023</v>
      </c>
      <c r="F147" s="3" t="s">
        <v>586</v>
      </c>
      <c r="G147" s="3" t="s">
        <v>641</v>
      </c>
      <c r="H147" s="34">
        <v>68.099999999999994</v>
      </c>
      <c r="I147" s="11">
        <v>0.3667205169628433</v>
      </c>
      <c r="J147" s="34">
        <v>185.7</v>
      </c>
      <c r="K147" s="12" t="s">
        <v>18</v>
      </c>
      <c r="L147" s="5" t="s">
        <v>69</v>
      </c>
    </row>
    <row r="148" spans="1:12" ht="27.6">
      <c r="A148" s="3" t="s">
        <v>12</v>
      </c>
      <c r="B148" s="1" t="s">
        <v>653</v>
      </c>
      <c r="C148" s="3" t="s">
        <v>654</v>
      </c>
      <c r="D148" s="3" t="s">
        <v>655</v>
      </c>
      <c r="E148" s="5">
        <v>2023</v>
      </c>
      <c r="F148" s="3" t="s">
        <v>586</v>
      </c>
      <c r="G148" s="3" t="s">
        <v>591</v>
      </c>
      <c r="H148" s="34">
        <v>73</v>
      </c>
      <c r="I148" s="11">
        <v>0.39226222461042454</v>
      </c>
      <c r="J148" s="34">
        <v>186.1</v>
      </c>
      <c r="K148" s="12" t="s">
        <v>18</v>
      </c>
      <c r="L148" s="5" t="s">
        <v>69</v>
      </c>
    </row>
    <row r="149" spans="1:12" ht="27.6">
      <c r="A149" s="3" t="s">
        <v>361</v>
      </c>
      <c r="B149" s="1" t="s">
        <v>388</v>
      </c>
      <c r="C149" s="3" t="s">
        <v>389</v>
      </c>
      <c r="D149" s="3" t="s">
        <v>656</v>
      </c>
      <c r="E149" s="5" t="s">
        <v>585</v>
      </c>
      <c r="F149" s="3" t="s">
        <v>586</v>
      </c>
      <c r="G149" s="3" t="s">
        <v>587</v>
      </c>
      <c r="H149" s="29">
        <v>0.13346557715111301</v>
      </c>
      <c r="I149" s="11">
        <v>1.4248770781449669</v>
      </c>
      <c r="J149" s="29">
        <v>9.3668134043443596E-2</v>
      </c>
      <c r="K149" s="12">
        <v>44036.172620943282</v>
      </c>
      <c r="L149" s="5" t="s">
        <v>588</v>
      </c>
    </row>
    <row r="150" spans="1:12" ht="27.6">
      <c r="A150" s="3" t="s">
        <v>361</v>
      </c>
      <c r="B150" s="1" t="s">
        <v>388</v>
      </c>
      <c r="C150" s="3" t="s">
        <v>389</v>
      </c>
      <c r="D150" s="3" t="s">
        <v>656</v>
      </c>
      <c r="E150" s="5" t="s">
        <v>585</v>
      </c>
      <c r="F150" s="3" t="s">
        <v>586</v>
      </c>
      <c r="G150" s="3" t="s">
        <v>589</v>
      </c>
      <c r="H150" s="29">
        <v>8.2246809318286596E-2</v>
      </c>
      <c r="I150" s="11">
        <v>0.5410521733708199</v>
      </c>
      <c r="J150" s="29">
        <v>0.152012714052841</v>
      </c>
      <c r="K150" s="12" t="s">
        <v>18</v>
      </c>
      <c r="L150" s="5" t="s">
        <v>588</v>
      </c>
    </row>
    <row r="151" spans="1:12" ht="27.6">
      <c r="A151" s="3" t="s">
        <v>361</v>
      </c>
      <c r="B151" s="1" t="s">
        <v>388</v>
      </c>
      <c r="C151" s="3" t="s">
        <v>389</v>
      </c>
      <c r="D151" s="3" t="s">
        <v>656</v>
      </c>
      <c r="E151" s="5" t="s">
        <v>585</v>
      </c>
      <c r="F151" s="3" t="s">
        <v>586</v>
      </c>
      <c r="G151" s="3" t="s">
        <v>590</v>
      </c>
      <c r="H151" s="30">
        <v>6.0209192635375101E-2</v>
      </c>
      <c r="I151" s="11">
        <v>0.60593836854173211</v>
      </c>
      <c r="J151" s="29">
        <v>9.9365209006777699E-2</v>
      </c>
      <c r="K151" s="12" t="s">
        <v>18</v>
      </c>
      <c r="L151" s="5" t="s">
        <v>588</v>
      </c>
    </row>
    <row r="152" spans="1:12" ht="27.6">
      <c r="A152" s="3" t="s">
        <v>361</v>
      </c>
      <c r="B152" s="1" t="s">
        <v>388</v>
      </c>
      <c r="C152" s="3" t="s">
        <v>389</v>
      </c>
      <c r="D152" s="3" t="s">
        <v>656</v>
      </c>
      <c r="E152" s="5" t="s">
        <v>585</v>
      </c>
      <c r="F152" s="3" t="s">
        <v>586</v>
      </c>
      <c r="G152" s="3" t="s">
        <v>591</v>
      </c>
      <c r="H152" s="29">
        <v>0.24223175127395899</v>
      </c>
      <c r="I152" s="11">
        <v>2.6348924436751431</v>
      </c>
      <c r="J152" s="29">
        <v>9.1932310882524904E-2</v>
      </c>
      <c r="K152" s="12">
        <v>60116.168926349063</v>
      </c>
      <c r="L152" s="5" t="s">
        <v>588</v>
      </c>
    </row>
    <row r="153" spans="1:12" ht="27.6">
      <c r="A153" s="3" t="s">
        <v>361</v>
      </c>
      <c r="B153" s="1" t="s">
        <v>388</v>
      </c>
      <c r="C153" s="3" t="s">
        <v>389</v>
      </c>
      <c r="D153" s="3" t="s">
        <v>656</v>
      </c>
      <c r="E153" s="5" t="s">
        <v>585</v>
      </c>
      <c r="F153" s="3" t="s">
        <v>592</v>
      </c>
      <c r="G153" s="3" t="s">
        <v>592</v>
      </c>
      <c r="H153" s="30">
        <v>0.169640585812219</v>
      </c>
      <c r="I153" s="11">
        <v>2.5298010585794168</v>
      </c>
      <c r="J153" s="29">
        <v>6.7056887827961806E-2</v>
      </c>
      <c r="K153" s="12">
        <v>265815.09952411527</v>
      </c>
      <c r="L153" s="5" t="s">
        <v>588</v>
      </c>
    </row>
    <row r="154" spans="1:12" ht="27.6">
      <c r="A154" s="3" t="s">
        <v>361</v>
      </c>
      <c r="B154" s="1" t="s">
        <v>388</v>
      </c>
      <c r="C154" s="3" t="s">
        <v>389</v>
      </c>
      <c r="D154" s="3" t="s">
        <v>656</v>
      </c>
      <c r="E154" s="5" t="s">
        <v>585</v>
      </c>
      <c r="F154" s="3" t="s">
        <v>592</v>
      </c>
      <c r="G154" s="3" t="s">
        <v>593</v>
      </c>
      <c r="H154" s="29">
        <v>6.7056887827961806E-2</v>
      </c>
      <c r="I154" s="11">
        <v>0.39528799966647948</v>
      </c>
      <c r="J154" s="30">
        <v>0.169640585812219</v>
      </c>
      <c r="K154" s="12" t="s">
        <v>18</v>
      </c>
      <c r="L154" s="5" t="s">
        <v>588</v>
      </c>
    </row>
    <row r="155" spans="1:12" ht="27.6">
      <c r="A155" s="3" t="s">
        <v>361</v>
      </c>
      <c r="B155" s="1" t="s">
        <v>388</v>
      </c>
      <c r="C155" s="3" t="s">
        <v>389</v>
      </c>
      <c r="D155" s="3" t="s">
        <v>656</v>
      </c>
      <c r="E155" s="5" t="s">
        <v>585</v>
      </c>
      <c r="F155" s="3" t="s">
        <v>276</v>
      </c>
      <c r="G155" s="3" t="s">
        <v>594</v>
      </c>
      <c r="H155" s="29">
        <v>0.15486425408232299</v>
      </c>
      <c r="I155" s="11">
        <v>1.6687201529814979</v>
      </c>
      <c r="J155" s="29">
        <v>9.2804209145330593E-2</v>
      </c>
      <c r="K155" s="12">
        <v>52522.769492059873</v>
      </c>
      <c r="L155" s="5" t="s">
        <v>588</v>
      </c>
    </row>
    <row r="156" spans="1:12" ht="27.6">
      <c r="A156" s="3" t="s">
        <v>361</v>
      </c>
      <c r="B156" s="1" t="s">
        <v>388</v>
      </c>
      <c r="C156" s="3" t="s">
        <v>389</v>
      </c>
      <c r="D156" s="3" t="s">
        <v>656</v>
      </c>
      <c r="E156" s="5" t="s">
        <v>585</v>
      </c>
      <c r="F156" s="3" t="s">
        <v>276</v>
      </c>
      <c r="G156" s="3" t="s">
        <v>595</v>
      </c>
      <c r="H156" s="29">
        <v>6.7308341366737107E-2</v>
      </c>
      <c r="I156" s="11">
        <v>0.60864514363277622</v>
      </c>
      <c r="J156" s="29">
        <v>0.110587165725169</v>
      </c>
      <c r="K156" s="12" t="s">
        <v>18</v>
      </c>
      <c r="L156" s="5" t="s">
        <v>588</v>
      </c>
    </row>
    <row r="157" spans="1:12" ht="27.6">
      <c r="A157" s="3" t="s">
        <v>361</v>
      </c>
      <c r="B157" s="1" t="s">
        <v>388</v>
      </c>
      <c r="C157" s="3" t="s">
        <v>389</v>
      </c>
      <c r="D157" s="3" t="s">
        <v>656</v>
      </c>
      <c r="E157" s="5" t="s">
        <v>585</v>
      </c>
      <c r="F157" s="3" t="s">
        <v>596</v>
      </c>
      <c r="G157" s="3" t="s">
        <v>597</v>
      </c>
      <c r="H157" s="29">
        <v>0.16267851407978701</v>
      </c>
      <c r="I157" s="11">
        <v>1.8358816297103122</v>
      </c>
      <c r="J157" s="29">
        <v>8.8610568049235505E-2</v>
      </c>
      <c r="K157" s="12">
        <v>79170.628135999228</v>
      </c>
      <c r="L157" s="5" t="s">
        <v>588</v>
      </c>
    </row>
    <row r="158" spans="1:12" ht="27.6">
      <c r="A158" s="3" t="s">
        <v>361</v>
      </c>
      <c r="B158" s="1" t="s">
        <v>388</v>
      </c>
      <c r="C158" s="3" t="s">
        <v>389</v>
      </c>
      <c r="D158" s="3" t="s">
        <v>656</v>
      </c>
      <c r="E158" s="5" t="s">
        <v>585</v>
      </c>
      <c r="F158" s="3" t="s">
        <v>596</v>
      </c>
      <c r="G158" s="3" t="s">
        <v>598</v>
      </c>
      <c r="H158" s="29">
        <v>4.2889659367247999E-2</v>
      </c>
      <c r="I158" s="11">
        <v>0.34792662201416852</v>
      </c>
      <c r="J158" s="29">
        <v>0.123272140312107</v>
      </c>
      <c r="K158" s="12" t="s">
        <v>18</v>
      </c>
      <c r="L158" s="5" t="s">
        <v>588</v>
      </c>
    </row>
    <row r="159" spans="1:12" ht="27.6">
      <c r="A159" s="3" t="s">
        <v>361</v>
      </c>
      <c r="B159" s="1" t="s">
        <v>388</v>
      </c>
      <c r="C159" s="3" t="s">
        <v>389</v>
      </c>
      <c r="D159" s="3" t="s">
        <v>656</v>
      </c>
      <c r="E159" s="5" t="s">
        <v>585</v>
      </c>
      <c r="F159" s="3" t="s">
        <v>599</v>
      </c>
      <c r="G159" s="3" t="s">
        <v>600</v>
      </c>
      <c r="H159" s="29">
        <v>0.17671016765221001</v>
      </c>
      <c r="I159" s="11">
        <v>2.1750713208008796</v>
      </c>
      <c r="J159" s="29">
        <v>8.1243390026927403E-2</v>
      </c>
      <c r="K159" s="12">
        <v>40664.882673867542</v>
      </c>
      <c r="L159" s="5" t="s">
        <v>588</v>
      </c>
    </row>
    <row r="160" spans="1:12" ht="27.6">
      <c r="A160" s="3" t="s">
        <v>361</v>
      </c>
      <c r="B160" s="1" t="s">
        <v>388</v>
      </c>
      <c r="C160" s="3" t="s">
        <v>389</v>
      </c>
      <c r="D160" s="3" t="s">
        <v>656</v>
      </c>
      <c r="E160" s="5" t="s">
        <v>585</v>
      </c>
      <c r="F160" s="3" t="s">
        <v>599</v>
      </c>
      <c r="G160" s="3" t="s">
        <v>601</v>
      </c>
      <c r="H160" s="29">
        <v>8.1243390026927403E-2</v>
      </c>
      <c r="I160" s="11">
        <v>0.45975503903558962</v>
      </c>
      <c r="J160" s="29">
        <v>0.17671016765221001</v>
      </c>
      <c r="K160" s="12" t="s">
        <v>18</v>
      </c>
      <c r="L160" s="5" t="s">
        <v>588</v>
      </c>
    </row>
    <row r="161" spans="1:12" ht="27.6">
      <c r="A161" s="3" t="s">
        <v>361</v>
      </c>
      <c r="B161" s="1" t="s">
        <v>388</v>
      </c>
      <c r="C161" s="3" t="s">
        <v>389</v>
      </c>
      <c r="D161" s="3" t="s">
        <v>656</v>
      </c>
      <c r="E161" s="5" t="s">
        <v>296</v>
      </c>
      <c r="F161" s="3" t="s">
        <v>602</v>
      </c>
      <c r="G161" s="3" t="s">
        <v>603</v>
      </c>
      <c r="H161" s="29">
        <v>0.28489644560448601</v>
      </c>
      <c r="I161" s="11">
        <v>3.250903529070861</v>
      </c>
      <c r="J161" s="29">
        <v>8.7636081186916098E-2</v>
      </c>
      <c r="K161" s="12">
        <v>14633.118359425353</v>
      </c>
      <c r="L161" s="5" t="s">
        <v>588</v>
      </c>
    </row>
    <row r="162" spans="1:12" ht="27.6">
      <c r="A162" s="3" t="s">
        <v>361</v>
      </c>
      <c r="B162" s="1" t="s">
        <v>388</v>
      </c>
      <c r="C162" s="3" t="s">
        <v>389</v>
      </c>
      <c r="D162" s="3" t="s">
        <v>656</v>
      </c>
      <c r="E162" s="5" t="s">
        <v>296</v>
      </c>
      <c r="F162" s="3" t="s">
        <v>602</v>
      </c>
      <c r="G162" s="3" t="s">
        <v>604</v>
      </c>
      <c r="H162" s="29">
        <v>8.7636081186916098E-2</v>
      </c>
      <c r="I162" s="11">
        <v>0.30760679025311144</v>
      </c>
      <c r="J162" s="29">
        <v>0.28489644560448601</v>
      </c>
      <c r="K162" s="12" t="s">
        <v>18</v>
      </c>
      <c r="L162" s="5" t="s">
        <v>588</v>
      </c>
    </row>
    <row r="163" spans="1:12" ht="27.6">
      <c r="A163" s="3" t="s">
        <v>361</v>
      </c>
      <c r="B163" s="1" t="s">
        <v>657</v>
      </c>
      <c r="C163" s="3" t="s">
        <v>658</v>
      </c>
      <c r="D163" s="3" t="s">
        <v>658</v>
      </c>
      <c r="E163" s="5">
        <v>2024</v>
      </c>
      <c r="F163" s="3" t="s">
        <v>586</v>
      </c>
      <c r="G163" s="3" t="s">
        <v>587</v>
      </c>
      <c r="H163" s="29">
        <v>0.13751608327997175</v>
      </c>
      <c r="I163" s="11">
        <v>1.5260268866780096</v>
      </c>
      <c r="J163" s="30">
        <v>9.0113801061086768E-2</v>
      </c>
      <c r="K163" s="12">
        <v>39604.369782467315</v>
      </c>
      <c r="L163" s="5" t="s">
        <v>659</v>
      </c>
    </row>
    <row r="164" spans="1:12" ht="27.6">
      <c r="A164" s="3" t="s">
        <v>361</v>
      </c>
      <c r="B164" s="1" t="s">
        <v>657</v>
      </c>
      <c r="C164" s="3" t="s">
        <v>658</v>
      </c>
      <c r="D164" s="3" t="s">
        <v>658</v>
      </c>
      <c r="E164" s="5">
        <v>2024</v>
      </c>
      <c r="F164" s="3" t="s">
        <v>586</v>
      </c>
      <c r="G164" s="3" t="s">
        <v>589</v>
      </c>
      <c r="H164" s="29">
        <v>7.8087876364840061E-2</v>
      </c>
      <c r="I164" s="11">
        <v>0.52581672785955869</v>
      </c>
      <c r="J164" s="29">
        <v>0.14850778270731754</v>
      </c>
      <c r="K164" s="12" t="s">
        <v>18</v>
      </c>
      <c r="L164" s="5" t="s">
        <v>659</v>
      </c>
    </row>
    <row r="165" spans="1:12" ht="27.6">
      <c r="A165" s="3" t="s">
        <v>361</v>
      </c>
      <c r="B165" s="1" t="s">
        <v>657</v>
      </c>
      <c r="C165" s="3" t="s">
        <v>658</v>
      </c>
      <c r="D165" s="3" t="s">
        <v>658</v>
      </c>
      <c r="E165" s="5">
        <v>2024</v>
      </c>
      <c r="F165" s="3" t="s">
        <v>586</v>
      </c>
      <c r="G165" s="3" t="s">
        <v>590</v>
      </c>
      <c r="H165" s="29">
        <v>9.2702597425591809E-2</v>
      </c>
      <c r="I165" s="11">
        <v>0.9659943732321925</v>
      </c>
      <c r="J165" s="29">
        <v>9.596598074936119E-2</v>
      </c>
      <c r="K165" s="12" t="s">
        <v>18</v>
      </c>
      <c r="L165" s="5" t="s">
        <v>659</v>
      </c>
    </row>
    <row r="166" spans="1:12" ht="27.6">
      <c r="A166" s="3" t="s">
        <v>361</v>
      </c>
      <c r="B166" s="1" t="s">
        <v>657</v>
      </c>
      <c r="C166" s="3" t="s">
        <v>658</v>
      </c>
      <c r="D166" s="3" t="s">
        <v>658</v>
      </c>
      <c r="E166" s="5">
        <v>2024</v>
      </c>
      <c r="F166" s="3" t="s">
        <v>586</v>
      </c>
      <c r="G166" s="3" t="s">
        <v>591</v>
      </c>
      <c r="H166" s="30">
        <v>0.23030810608764568</v>
      </c>
      <c r="I166" s="11">
        <v>2.6011332111743801</v>
      </c>
      <c r="J166" s="29">
        <v>8.8541449971977548E-2</v>
      </c>
      <c r="K166" s="12">
        <v>50443.26981242092</v>
      </c>
      <c r="L166" s="5" t="s">
        <v>659</v>
      </c>
    </row>
    <row r="167" spans="1:12" ht="27.6">
      <c r="A167" s="3" t="s">
        <v>361</v>
      </c>
      <c r="B167" s="1" t="s">
        <v>657</v>
      </c>
      <c r="C167" s="3" t="s">
        <v>658</v>
      </c>
      <c r="D167" s="3" t="s">
        <v>658</v>
      </c>
      <c r="E167" s="5">
        <v>2024</v>
      </c>
      <c r="F167" s="3" t="s">
        <v>592</v>
      </c>
      <c r="G167" s="3" t="s">
        <v>592</v>
      </c>
      <c r="H167" s="29">
        <v>9.0568678915135606E-2</v>
      </c>
      <c r="I167" s="11">
        <v>0.93718466530712541</v>
      </c>
      <c r="J167" s="29">
        <v>9.6639096079805448E-2</v>
      </c>
      <c r="K167" s="12" t="s">
        <v>18</v>
      </c>
      <c r="L167" s="5" t="s">
        <v>659</v>
      </c>
    </row>
    <row r="168" spans="1:12" ht="27.6">
      <c r="A168" s="3" t="s">
        <v>361</v>
      </c>
      <c r="B168" s="1" t="s">
        <v>657</v>
      </c>
      <c r="C168" s="3" t="s">
        <v>658</v>
      </c>
      <c r="D168" s="3" t="s">
        <v>658</v>
      </c>
      <c r="E168" s="5">
        <v>2024</v>
      </c>
      <c r="F168" s="3" t="s">
        <v>592</v>
      </c>
      <c r="G168" s="3" t="s">
        <v>593</v>
      </c>
      <c r="H168" s="29">
        <v>9.6639096079805448E-2</v>
      </c>
      <c r="I168" s="11">
        <v>1.0670255681918241</v>
      </c>
      <c r="J168" s="29">
        <v>9.0568678915135606E-2</v>
      </c>
      <c r="K168" s="12">
        <v>36468.698862642166</v>
      </c>
      <c r="L168" s="5" t="s">
        <v>659</v>
      </c>
    </row>
    <row r="169" spans="1:12" ht="27.6">
      <c r="A169" s="3" t="s">
        <v>361</v>
      </c>
      <c r="B169" s="1" t="s">
        <v>657</v>
      </c>
      <c r="C169" s="3" t="s">
        <v>658</v>
      </c>
      <c r="D169" s="3" t="s">
        <v>658</v>
      </c>
      <c r="E169" s="5">
        <v>2024</v>
      </c>
      <c r="F169" s="3" t="s">
        <v>276</v>
      </c>
      <c r="G169" s="3" t="s">
        <v>594</v>
      </c>
      <c r="H169" s="29">
        <v>0.2557142034087545</v>
      </c>
      <c r="I169" s="11">
        <v>3.0710099153047783</v>
      </c>
      <c r="J169" s="29">
        <v>8.3267137020421017E-2</v>
      </c>
      <c r="K169" s="12">
        <v>86801.403313634059</v>
      </c>
      <c r="L169" s="5" t="s">
        <v>659</v>
      </c>
    </row>
    <row r="170" spans="1:12" ht="27.6">
      <c r="A170" s="3" t="s">
        <v>361</v>
      </c>
      <c r="B170" s="1" t="s">
        <v>657</v>
      </c>
      <c r="C170" s="3" t="s">
        <v>658</v>
      </c>
      <c r="D170" s="3" t="s">
        <v>658</v>
      </c>
      <c r="E170" s="5">
        <v>2024</v>
      </c>
      <c r="F170" s="3" t="s">
        <v>276</v>
      </c>
      <c r="G170" s="3" t="s">
        <v>595</v>
      </c>
      <c r="H170" s="29">
        <v>4.6044653080402211E-2</v>
      </c>
      <c r="I170" s="11">
        <v>0.35241402526529647</v>
      </c>
      <c r="J170" s="29">
        <v>0.13065499605397346</v>
      </c>
      <c r="K170" s="12" t="s">
        <v>18</v>
      </c>
      <c r="L170" s="5" t="s">
        <v>659</v>
      </c>
    </row>
    <row r="171" spans="1:12" ht="27.6">
      <c r="A171" s="3" t="s">
        <v>361</v>
      </c>
      <c r="B171" s="1" t="s">
        <v>657</v>
      </c>
      <c r="C171" s="3" t="s">
        <v>658</v>
      </c>
      <c r="D171" s="3" t="s">
        <v>658</v>
      </c>
      <c r="E171" s="5">
        <v>2024</v>
      </c>
      <c r="F171" s="3" t="s">
        <v>596</v>
      </c>
      <c r="G171" s="3" t="s">
        <v>597</v>
      </c>
      <c r="H171" s="29">
        <v>0.13230813544133649</v>
      </c>
      <c r="I171" s="11">
        <v>1.4346178476915521</v>
      </c>
      <c r="J171" s="29">
        <v>9.2225351618365758E-2</v>
      </c>
      <c r="K171" s="12">
        <v>25048.533266650869</v>
      </c>
      <c r="L171" s="5" t="s">
        <v>659</v>
      </c>
    </row>
    <row r="172" spans="1:12" ht="27.6">
      <c r="A172" s="3" t="s">
        <v>361</v>
      </c>
      <c r="B172" s="1" t="s">
        <v>657</v>
      </c>
      <c r="C172" s="3" t="s">
        <v>658</v>
      </c>
      <c r="D172" s="3" t="s">
        <v>658</v>
      </c>
      <c r="E172" s="5">
        <v>2024</v>
      </c>
      <c r="F172" s="3" t="s">
        <v>596</v>
      </c>
      <c r="G172" s="3" t="s">
        <v>598</v>
      </c>
      <c r="H172" s="29">
        <v>5.1936714387976438E-2</v>
      </c>
      <c r="I172" s="11">
        <v>0.38492115823522433</v>
      </c>
      <c r="J172" s="29">
        <v>0.13492818795956663</v>
      </c>
      <c r="K172" s="12" t="s">
        <v>18</v>
      </c>
      <c r="L172" s="5" t="s">
        <v>659</v>
      </c>
    </row>
    <row r="173" spans="1:12" ht="69">
      <c r="A173" s="3" t="s">
        <v>361</v>
      </c>
      <c r="B173" s="1" t="s">
        <v>660</v>
      </c>
      <c r="C173" s="3" t="s">
        <v>661</v>
      </c>
      <c r="D173" s="3" t="s">
        <v>424</v>
      </c>
      <c r="E173" s="5" t="s">
        <v>620</v>
      </c>
      <c r="F173" s="3" t="s">
        <v>586</v>
      </c>
      <c r="G173" s="3" t="s">
        <v>587</v>
      </c>
      <c r="H173" s="29">
        <v>0.30327562797098301</v>
      </c>
      <c r="I173" s="11">
        <v>1.1306156741030535</v>
      </c>
      <c r="J173" s="29">
        <v>0.26823936278044203</v>
      </c>
      <c r="K173" s="12">
        <v>11717.013018613783</v>
      </c>
      <c r="L173" s="5" t="s">
        <v>621</v>
      </c>
    </row>
    <row r="174" spans="1:12" ht="69">
      <c r="A174" s="3" t="s">
        <v>361</v>
      </c>
      <c r="B174" s="1" t="s">
        <v>660</v>
      </c>
      <c r="C174" s="3" t="s">
        <v>661</v>
      </c>
      <c r="D174" s="3" t="s">
        <v>424</v>
      </c>
      <c r="E174" s="5" t="s">
        <v>620</v>
      </c>
      <c r="F174" s="3" t="s">
        <v>586</v>
      </c>
      <c r="G174" s="3" t="s">
        <v>589</v>
      </c>
      <c r="H174" s="29">
        <v>0.26357008332544801</v>
      </c>
      <c r="I174" s="11">
        <v>0.89701850317222365</v>
      </c>
      <c r="J174" s="29">
        <v>0.29382903740932498</v>
      </c>
      <c r="K174" s="12" t="s">
        <v>18</v>
      </c>
      <c r="L174" s="5" t="s">
        <v>621</v>
      </c>
    </row>
    <row r="175" spans="1:12" ht="69">
      <c r="A175" s="3" t="s">
        <v>361</v>
      </c>
      <c r="B175" s="1" t="s">
        <v>660</v>
      </c>
      <c r="C175" s="3" t="s">
        <v>661</v>
      </c>
      <c r="D175" s="3" t="s">
        <v>424</v>
      </c>
      <c r="E175" s="5" t="s">
        <v>620</v>
      </c>
      <c r="F175" s="3" t="s">
        <v>586</v>
      </c>
      <c r="G175" s="3" t="s">
        <v>590</v>
      </c>
      <c r="H175" s="29">
        <v>0.324574343751384</v>
      </c>
      <c r="I175" s="11">
        <v>1.1939644869677606</v>
      </c>
      <c r="J175" s="29">
        <v>0.27184589432445</v>
      </c>
      <c r="K175" s="12">
        <v>2940.385663087789</v>
      </c>
      <c r="L175" s="5" t="s">
        <v>621</v>
      </c>
    </row>
    <row r="176" spans="1:12" ht="69">
      <c r="A176" s="3" t="s">
        <v>361</v>
      </c>
      <c r="B176" s="1" t="s">
        <v>660</v>
      </c>
      <c r="C176" s="3" t="s">
        <v>661</v>
      </c>
      <c r="D176" s="3" t="s">
        <v>424</v>
      </c>
      <c r="E176" s="5" t="s">
        <v>620</v>
      </c>
      <c r="F176" s="3" t="s">
        <v>586</v>
      </c>
      <c r="G176" s="3" t="s">
        <v>591</v>
      </c>
      <c r="H176" s="29">
        <v>0.30082507083224802</v>
      </c>
      <c r="I176" s="11">
        <v>1.1109410561586113</v>
      </c>
      <c r="J176" s="29">
        <v>0.27078400709434097</v>
      </c>
      <c r="K176" s="12">
        <v>5524.5273511716296</v>
      </c>
      <c r="L176" s="5" t="s">
        <v>621</v>
      </c>
    </row>
    <row r="177" spans="1:12" ht="69">
      <c r="A177" s="3" t="s">
        <v>361</v>
      </c>
      <c r="B177" s="1" t="s">
        <v>660</v>
      </c>
      <c r="C177" s="3" t="s">
        <v>661</v>
      </c>
      <c r="D177" s="3" t="s">
        <v>424</v>
      </c>
      <c r="E177" s="5" t="s">
        <v>620</v>
      </c>
      <c r="F177" s="3" t="s">
        <v>592</v>
      </c>
      <c r="G177" s="3" t="s">
        <v>592</v>
      </c>
      <c r="H177" s="29">
        <v>0.21884171442539199</v>
      </c>
      <c r="I177" s="11">
        <v>0.76429171196165346</v>
      </c>
      <c r="J177" s="29">
        <v>0.286332706478926</v>
      </c>
      <c r="K177" s="12" t="s">
        <v>18</v>
      </c>
      <c r="L177" s="5" t="s">
        <v>621</v>
      </c>
    </row>
    <row r="178" spans="1:12" ht="69">
      <c r="A178" s="3" t="s">
        <v>361</v>
      </c>
      <c r="B178" s="1" t="s">
        <v>660</v>
      </c>
      <c r="C178" s="3" t="s">
        <v>661</v>
      </c>
      <c r="D178" s="3" t="s">
        <v>424</v>
      </c>
      <c r="E178" s="5" t="s">
        <v>620</v>
      </c>
      <c r="F178" s="3" t="s">
        <v>592</v>
      </c>
      <c r="G178" s="3" t="s">
        <v>593</v>
      </c>
      <c r="H178" s="29">
        <v>0.286332706478926</v>
      </c>
      <c r="I178" s="11">
        <v>1.3084009473730529</v>
      </c>
      <c r="J178" s="29">
        <v>0.21884171442539199</v>
      </c>
      <c r="K178" s="12">
        <v>131928.00980634446</v>
      </c>
      <c r="L178" s="5" t="s">
        <v>621</v>
      </c>
    </row>
    <row r="179" spans="1:12" ht="69">
      <c r="A179" s="3" t="s">
        <v>361</v>
      </c>
      <c r="B179" s="1" t="s">
        <v>660</v>
      </c>
      <c r="C179" s="3" t="s">
        <v>661</v>
      </c>
      <c r="D179" s="3" t="s">
        <v>424</v>
      </c>
      <c r="E179" s="5" t="s">
        <v>620</v>
      </c>
      <c r="F179" s="3" t="s">
        <v>614</v>
      </c>
      <c r="G179" s="3" t="s">
        <v>622</v>
      </c>
      <c r="H179" s="29">
        <v>0.37214489765987002</v>
      </c>
      <c r="I179" s="11">
        <v>1.4880694546274107</v>
      </c>
      <c r="J179" s="30">
        <v>0.25008570433498301</v>
      </c>
      <c r="K179" s="12">
        <v>55894.609518498386</v>
      </c>
      <c r="L179" s="5" t="s">
        <v>621</v>
      </c>
    </row>
    <row r="180" spans="1:12" ht="69">
      <c r="A180" s="3" t="s">
        <v>361</v>
      </c>
      <c r="B180" s="1" t="s">
        <v>660</v>
      </c>
      <c r="C180" s="3" t="s">
        <v>661</v>
      </c>
      <c r="D180" s="3" t="s">
        <v>424</v>
      </c>
      <c r="E180" s="5" t="s">
        <v>620</v>
      </c>
      <c r="F180" s="3" t="s">
        <v>614</v>
      </c>
      <c r="G180" s="3" t="s">
        <v>623</v>
      </c>
      <c r="H180" s="29">
        <v>0.17871926025148399</v>
      </c>
      <c r="I180" s="11">
        <v>0.56599449743079122</v>
      </c>
      <c r="J180" s="29">
        <v>0.31576148012523297</v>
      </c>
      <c r="K180" s="12" t="s">
        <v>18</v>
      </c>
      <c r="L180" s="5" t="s">
        <v>621</v>
      </c>
    </row>
    <row r="181" spans="1:12" ht="69">
      <c r="A181" s="3" t="s">
        <v>361</v>
      </c>
      <c r="B181" s="1" t="s">
        <v>660</v>
      </c>
      <c r="C181" s="3" t="s">
        <v>661</v>
      </c>
      <c r="D181" s="3" t="s">
        <v>424</v>
      </c>
      <c r="E181" s="5" t="s">
        <v>620</v>
      </c>
      <c r="F181" s="3" t="s">
        <v>624</v>
      </c>
      <c r="G181" s="3" t="s">
        <v>625</v>
      </c>
      <c r="H181" s="29">
        <v>0.58598138204657801</v>
      </c>
      <c r="I181" s="11">
        <v>2.3743711182692224</v>
      </c>
      <c r="J181" s="29">
        <v>0.24679435221302901</v>
      </c>
      <c r="K181" s="12">
        <v>63904.236141120266</v>
      </c>
      <c r="L181" s="5" t="s">
        <v>621</v>
      </c>
    </row>
    <row r="182" spans="1:12" ht="69">
      <c r="A182" s="3" t="s">
        <v>361</v>
      </c>
      <c r="B182" s="1" t="s">
        <v>660</v>
      </c>
      <c r="C182" s="3" t="s">
        <v>661</v>
      </c>
      <c r="D182" s="3" t="s">
        <v>424</v>
      </c>
      <c r="E182" s="5" t="s">
        <v>620</v>
      </c>
      <c r="F182" s="3" t="s">
        <v>624</v>
      </c>
      <c r="G182" s="3" t="s">
        <v>595</v>
      </c>
      <c r="H182" s="29">
        <v>0.19462587240295701</v>
      </c>
      <c r="I182" s="11">
        <v>0.54448723171083913</v>
      </c>
      <c r="J182" s="29">
        <v>0.35744800073900901</v>
      </c>
      <c r="K182" s="12" t="s">
        <v>18</v>
      </c>
      <c r="L182" s="5" t="s">
        <v>621</v>
      </c>
    </row>
    <row r="183" spans="1:12" ht="41.45">
      <c r="A183" s="3" t="s">
        <v>662</v>
      </c>
      <c r="B183" s="1" t="s">
        <v>663</v>
      </c>
      <c r="C183" s="3" t="s">
        <v>664</v>
      </c>
      <c r="D183" s="3" t="s">
        <v>665</v>
      </c>
      <c r="E183" s="5">
        <v>2022</v>
      </c>
      <c r="F183" s="3" t="s">
        <v>607</v>
      </c>
      <c r="G183" s="3" t="s">
        <v>587</v>
      </c>
      <c r="H183" s="29">
        <v>0.18333060860513001</v>
      </c>
      <c r="I183" s="11">
        <v>8.2966346069447034</v>
      </c>
      <c r="J183" s="29">
        <v>2.2096984776414402E-2</v>
      </c>
      <c r="K183" s="12">
        <v>100485.21897243253</v>
      </c>
      <c r="L183" s="5" t="s">
        <v>588</v>
      </c>
    </row>
    <row r="184" spans="1:12" ht="41.45">
      <c r="A184" s="3" t="s">
        <v>662</v>
      </c>
      <c r="B184" s="1" t="s">
        <v>663</v>
      </c>
      <c r="C184" s="3" t="s">
        <v>664</v>
      </c>
      <c r="D184" s="3" t="s">
        <v>665</v>
      </c>
      <c r="E184" s="5">
        <v>2022</v>
      </c>
      <c r="F184" s="3" t="s">
        <v>607</v>
      </c>
      <c r="G184" s="3" t="s">
        <v>589</v>
      </c>
      <c r="H184" s="29">
        <v>1.4831770653497601E-2</v>
      </c>
      <c r="I184" s="11">
        <v>0.10806924738762173</v>
      </c>
      <c r="J184" s="29">
        <v>0.137243212218358</v>
      </c>
      <c r="K184" s="12" t="s">
        <v>18</v>
      </c>
      <c r="L184" s="5" t="s">
        <v>588</v>
      </c>
    </row>
    <row r="185" spans="1:12" ht="27.6">
      <c r="A185" s="3" t="s">
        <v>662</v>
      </c>
      <c r="B185" s="1" t="s">
        <v>666</v>
      </c>
      <c r="C185" s="3" t="s">
        <v>667</v>
      </c>
      <c r="D185" s="3" t="s">
        <v>668</v>
      </c>
      <c r="E185" s="5">
        <v>2023</v>
      </c>
      <c r="F185" s="3" t="s">
        <v>586</v>
      </c>
      <c r="G185" s="3" t="s">
        <v>587</v>
      </c>
      <c r="H185" s="29">
        <v>8.0520630606322904E-2</v>
      </c>
      <c r="I185" s="11">
        <v>2.621660502672142</v>
      </c>
      <c r="J185" s="29">
        <v>3.0713599462726698E-2</v>
      </c>
      <c r="K185" s="12">
        <v>50384.324044850699</v>
      </c>
      <c r="L185" s="5" t="s">
        <v>613</v>
      </c>
    </row>
    <row r="186" spans="1:12" ht="27.6">
      <c r="A186" s="3" t="s">
        <v>662</v>
      </c>
      <c r="B186" s="1" t="s">
        <v>666</v>
      </c>
      <c r="C186" s="3" t="s">
        <v>667</v>
      </c>
      <c r="D186" s="3" t="s">
        <v>668</v>
      </c>
      <c r="E186" s="5">
        <v>2023</v>
      </c>
      <c r="F186" s="3" t="s">
        <v>586</v>
      </c>
      <c r="G186" s="3" t="s">
        <v>589</v>
      </c>
      <c r="H186" s="29">
        <v>2.8647852404913701E-2</v>
      </c>
      <c r="I186" s="11">
        <v>0.44329802364468524</v>
      </c>
      <c r="J186" s="29">
        <v>6.4624363017408107E-2</v>
      </c>
      <c r="K186" s="12" t="s">
        <v>18</v>
      </c>
      <c r="L186" s="5" t="s">
        <v>613</v>
      </c>
    </row>
    <row r="187" spans="1:12" ht="27.6">
      <c r="A187" s="3" t="s">
        <v>662</v>
      </c>
      <c r="B187" s="1" t="s">
        <v>666</v>
      </c>
      <c r="C187" s="3" t="s">
        <v>667</v>
      </c>
      <c r="D187" s="3" t="s">
        <v>668</v>
      </c>
      <c r="E187" s="5">
        <v>2023</v>
      </c>
      <c r="F187" s="3" t="s">
        <v>586</v>
      </c>
      <c r="G187" s="3" t="s">
        <v>590</v>
      </c>
      <c r="H187" s="29">
        <v>2.3796637182713101E-2</v>
      </c>
      <c r="I187" s="11">
        <v>0.647937386784595</v>
      </c>
      <c r="J187" s="29">
        <v>3.67267542637175E-2</v>
      </c>
      <c r="K187" s="12" t="s">
        <v>18</v>
      </c>
      <c r="L187" s="5" t="s">
        <v>613</v>
      </c>
    </row>
    <row r="188" spans="1:12" ht="27.6">
      <c r="A188" s="3" t="s">
        <v>662</v>
      </c>
      <c r="B188" s="1" t="s">
        <v>666</v>
      </c>
      <c r="C188" s="3" t="s">
        <v>667</v>
      </c>
      <c r="D188" s="3" t="s">
        <v>668</v>
      </c>
      <c r="E188" s="5">
        <v>2023</v>
      </c>
      <c r="F188" s="3" t="s">
        <v>586</v>
      </c>
      <c r="G188" s="3" t="s">
        <v>591</v>
      </c>
      <c r="H188" s="29">
        <v>4.9393048764711601E-2</v>
      </c>
      <c r="I188" s="11">
        <v>1.3796382405928582</v>
      </c>
      <c r="J188" s="29">
        <v>3.58014494752526E-2</v>
      </c>
      <c r="K188" s="12">
        <v>4716.1492220103773</v>
      </c>
      <c r="L188" s="5" t="s">
        <v>613</v>
      </c>
    </row>
    <row r="189" spans="1:12" ht="27.6">
      <c r="A189" s="3" t="s">
        <v>662</v>
      </c>
      <c r="B189" s="1" t="s">
        <v>666</v>
      </c>
      <c r="C189" s="3" t="s">
        <v>667</v>
      </c>
      <c r="D189" s="3" t="s">
        <v>668</v>
      </c>
      <c r="E189" s="5">
        <v>2023</v>
      </c>
      <c r="F189" s="3" t="s">
        <v>592</v>
      </c>
      <c r="G189" s="3" t="s">
        <v>592</v>
      </c>
      <c r="H189" s="29">
        <v>8.2857037955216303E-2</v>
      </c>
      <c r="I189" s="11">
        <v>4.6817684223236045</v>
      </c>
      <c r="J189" s="29">
        <v>1.7697807854001799E-2</v>
      </c>
      <c r="K189" s="12">
        <v>166079.83096910833</v>
      </c>
      <c r="L189" s="5" t="s">
        <v>613</v>
      </c>
    </row>
    <row r="190" spans="1:12" ht="27.6">
      <c r="A190" s="3" t="s">
        <v>662</v>
      </c>
      <c r="B190" s="1" t="s">
        <v>666</v>
      </c>
      <c r="C190" s="3" t="s">
        <v>667</v>
      </c>
      <c r="D190" s="3" t="s">
        <v>668</v>
      </c>
      <c r="E190" s="5">
        <v>2023</v>
      </c>
      <c r="F190" s="3" t="s">
        <v>592</v>
      </c>
      <c r="G190" s="3" t="s">
        <v>593</v>
      </c>
      <c r="H190" s="29">
        <v>1.7697807854001799E-2</v>
      </c>
      <c r="I190" s="11">
        <v>0.21359450314368408</v>
      </c>
      <c r="J190" s="29">
        <v>8.2857037955216303E-2</v>
      </c>
      <c r="K190" s="12" t="s">
        <v>18</v>
      </c>
      <c r="L190" s="5" t="s">
        <v>613</v>
      </c>
    </row>
    <row r="191" spans="1:12" ht="27.6">
      <c r="A191" s="3" t="s">
        <v>662</v>
      </c>
      <c r="B191" s="1" t="s">
        <v>666</v>
      </c>
      <c r="C191" s="3" t="s">
        <v>667</v>
      </c>
      <c r="D191" s="3" t="s">
        <v>668</v>
      </c>
      <c r="E191" s="5">
        <v>2023</v>
      </c>
      <c r="F191" s="3" t="s">
        <v>276</v>
      </c>
      <c r="G191" s="3" t="s">
        <v>594</v>
      </c>
      <c r="H191" s="29">
        <v>8.5100439580442194E-2</v>
      </c>
      <c r="I191" s="11">
        <v>2.5984445436426737</v>
      </c>
      <c r="J191" s="29">
        <v>3.2750531385650698E-2</v>
      </c>
      <c r="K191" s="12">
        <v>32100.969989738984</v>
      </c>
      <c r="L191" s="5" t="s">
        <v>613</v>
      </c>
    </row>
    <row r="192" spans="1:12" ht="27.6">
      <c r="A192" s="3" t="s">
        <v>662</v>
      </c>
      <c r="B192" s="1" t="s">
        <v>666</v>
      </c>
      <c r="C192" s="3" t="s">
        <v>667</v>
      </c>
      <c r="D192" s="3" t="s">
        <v>668</v>
      </c>
      <c r="E192" s="5">
        <v>2023</v>
      </c>
      <c r="F192" s="3" t="s">
        <v>276</v>
      </c>
      <c r="G192" s="3" t="s">
        <v>595</v>
      </c>
      <c r="H192" s="29">
        <v>1.3615239050208901E-2</v>
      </c>
      <c r="I192" s="11">
        <v>0.29379330204884252</v>
      </c>
      <c r="J192" s="29">
        <v>4.63429184915366E-2</v>
      </c>
      <c r="K192" s="12" t="s">
        <v>18</v>
      </c>
      <c r="L192" s="5" t="s">
        <v>613</v>
      </c>
    </row>
    <row r="193" spans="1:12" ht="27.6">
      <c r="A193" s="3" t="s">
        <v>662</v>
      </c>
      <c r="B193" s="1" t="s">
        <v>666</v>
      </c>
      <c r="C193" s="3" t="s">
        <v>667</v>
      </c>
      <c r="D193" s="3" t="s">
        <v>668</v>
      </c>
      <c r="E193" s="5">
        <v>2023</v>
      </c>
      <c r="F193" s="3" t="s">
        <v>596</v>
      </c>
      <c r="G193" s="3" t="s">
        <v>597</v>
      </c>
      <c r="H193" s="29">
        <v>8.3697332297346799E-2</v>
      </c>
      <c r="I193" s="11">
        <v>4.1245585638758415</v>
      </c>
      <c r="J193" s="30">
        <v>2.0292433966241599E-2</v>
      </c>
      <c r="K193" s="12">
        <v>143923.95406137349</v>
      </c>
      <c r="L193" s="5" t="s">
        <v>613</v>
      </c>
    </row>
    <row r="194" spans="1:12" ht="27.6">
      <c r="A194" s="3" t="s">
        <v>662</v>
      </c>
      <c r="B194" s="1" t="s">
        <v>666</v>
      </c>
      <c r="C194" s="3" t="s">
        <v>667</v>
      </c>
      <c r="D194" s="3" t="s">
        <v>668</v>
      </c>
      <c r="E194" s="5">
        <v>2023</v>
      </c>
      <c r="F194" s="3" t="s">
        <v>596</v>
      </c>
      <c r="G194" s="3" t="s">
        <v>598</v>
      </c>
      <c r="H194" s="29">
        <v>9.6692916381122002E-3</v>
      </c>
      <c r="I194" s="11">
        <v>0.21016578390000307</v>
      </c>
      <c r="J194" s="29">
        <v>4.60079250707758E-2</v>
      </c>
      <c r="K194" s="12" t="s">
        <v>18</v>
      </c>
      <c r="L194" s="5" t="s">
        <v>613</v>
      </c>
    </row>
    <row r="195" spans="1:12" ht="41.45">
      <c r="A195" s="3" t="s">
        <v>275</v>
      </c>
      <c r="B195" s="1" t="s">
        <v>669</v>
      </c>
      <c r="C195" s="3" t="s">
        <v>670</v>
      </c>
      <c r="D195" s="3" t="s">
        <v>671</v>
      </c>
      <c r="E195" s="5" t="s">
        <v>672</v>
      </c>
      <c r="F195" s="3" t="s">
        <v>586</v>
      </c>
      <c r="G195" s="3" t="s">
        <v>587</v>
      </c>
      <c r="H195" s="29">
        <v>0.42850853095906494</v>
      </c>
      <c r="I195" s="11">
        <v>2.0034054604292288</v>
      </c>
      <c r="J195" s="29">
        <v>0.21389006839746616</v>
      </c>
      <c r="K195" s="12">
        <v>57032.281004194141</v>
      </c>
      <c r="L195" s="5" t="s">
        <v>673</v>
      </c>
    </row>
    <row r="196" spans="1:12" ht="41.45">
      <c r="A196" s="3" t="s">
        <v>275</v>
      </c>
      <c r="B196" s="1" t="s">
        <v>669</v>
      </c>
      <c r="C196" s="3" t="s">
        <v>670</v>
      </c>
      <c r="D196" s="3" t="s">
        <v>671</v>
      </c>
      <c r="E196" s="5" t="s">
        <v>672</v>
      </c>
      <c r="F196" s="3" t="s">
        <v>586</v>
      </c>
      <c r="G196" s="3" t="s">
        <v>589</v>
      </c>
      <c r="H196" s="29">
        <v>0.19137747383606477</v>
      </c>
      <c r="I196" s="11">
        <v>0.53476931046297882</v>
      </c>
      <c r="J196" s="29">
        <v>0.35786921592486093</v>
      </c>
      <c r="K196" s="12" t="s">
        <v>18</v>
      </c>
      <c r="L196" s="5" t="s">
        <v>673</v>
      </c>
    </row>
    <row r="197" spans="1:12" ht="41.45">
      <c r="A197" s="3" t="s">
        <v>275</v>
      </c>
      <c r="B197" s="1" t="s">
        <v>669</v>
      </c>
      <c r="C197" s="3" t="s">
        <v>670</v>
      </c>
      <c r="D197" s="3" t="s">
        <v>671</v>
      </c>
      <c r="E197" s="5" t="s">
        <v>672</v>
      </c>
      <c r="F197" s="3" t="s">
        <v>586</v>
      </c>
      <c r="G197" s="3" t="s">
        <v>590</v>
      </c>
      <c r="H197" s="30">
        <v>0.1298677812160913</v>
      </c>
      <c r="I197" s="11">
        <v>0.50895082147384996</v>
      </c>
      <c r="J197" s="29">
        <v>0.25516764240602358</v>
      </c>
      <c r="K197" s="12" t="s">
        <v>18</v>
      </c>
      <c r="L197" s="5" t="s">
        <v>673</v>
      </c>
    </row>
    <row r="198" spans="1:12" ht="41.45">
      <c r="A198" s="3" t="s">
        <v>275</v>
      </c>
      <c r="B198" s="1" t="s">
        <v>669</v>
      </c>
      <c r="C198" s="3" t="s">
        <v>670</v>
      </c>
      <c r="D198" s="3" t="s">
        <v>671</v>
      </c>
      <c r="E198" s="5" t="s">
        <v>672</v>
      </c>
      <c r="F198" s="3" t="s">
        <v>586</v>
      </c>
      <c r="G198" s="3" t="s">
        <v>591</v>
      </c>
      <c r="H198" s="30">
        <v>0.3297798857984896</v>
      </c>
      <c r="I198" s="11">
        <v>1.3527242931551151</v>
      </c>
      <c r="J198" s="29">
        <v>0.24378943105198908</v>
      </c>
      <c r="K198" s="12">
        <v>11204.21229165003</v>
      </c>
      <c r="L198" s="5" t="s">
        <v>673</v>
      </c>
    </row>
    <row r="199" spans="1:12" ht="41.45">
      <c r="A199" s="3" t="s">
        <v>275</v>
      </c>
      <c r="B199" s="1" t="s">
        <v>669</v>
      </c>
      <c r="C199" s="3" t="s">
        <v>670</v>
      </c>
      <c r="D199" s="3" t="s">
        <v>671</v>
      </c>
      <c r="E199" s="5" t="s">
        <v>672</v>
      </c>
      <c r="F199" s="3" t="s">
        <v>592</v>
      </c>
      <c r="G199" s="3" t="s">
        <v>592</v>
      </c>
      <c r="H199" s="30">
        <v>0.3398067018242259</v>
      </c>
      <c r="I199" s="11">
        <v>1.4501101836014967</v>
      </c>
      <c r="J199" s="29">
        <v>0.2343316429792123</v>
      </c>
      <c r="K199" s="12">
        <v>25700.580213470232</v>
      </c>
      <c r="L199" s="5" t="s">
        <v>673</v>
      </c>
    </row>
    <row r="200" spans="1:12" ht="41.45">
      <c r="A200" s="3" t="s">
        <v>275</v>
      </c>
      <c r="B200" s="1" t="s">
        <v>669</v>
      </c>
      <c r="C200" s="3" t="s">
        <v>670</v>
      </c>
      <c r="D200" s="3" t="s">
        <v>671</v>
      </c>
      <c r="E200" s="5" t="s">
        <v>672</v>
      </c>
      <c r="F200" s="3" t="s">
        <v>592</v>
      </c>
      <c r="G200" s="3" t="s">
        <v>593</v>
      </c>
      <c r="H200" s="29">
        <v>0.23421221874929696</v>
      </c>
      <c r="I200" s="11">
        <v>0.68802503422652872</v>
      </c>
      <c r="J200" s="30">
        <v>0.34041234998461378</v>
      </c>
      <c r="K200" s="12" t="s">
        <v>18</v>
      </c>
      <c r="L200" s="5" t="s">
        <v>673</v>
      </c>
    </row>
    <row r="201" spans="1:12" ht="41.45">
      <c r="A201" s="3" t="s">
        <v>275</v>
      </c>
      <c r="B201" s="1" t="s">
        <v>669</v>
      </c>
      <c r="C201" s="3" t="s">
        <v>670</v>
      </c>
      <c r="D201" s="3" t="s">
        <v>671</v>
      </c>
      <c r="E201" s="5" t="s">
        <v>672</v>
      </c>
      <c r="F201" s="3" t="s">
        <v>596</v>
      </c>
      <c r="G201" s="3" t="s">
        <v>674</v>
      </c>
      <c r="H201" s="29">
        <v>0.33293973088431317</v>
      </c>
      <c r="I201" s="11">
        <v>2.9177259921809133</v>
      </c>
      <c r="J201" s="29">
        <v>0.11410932067526006</v>
      </c>
      <c r="K201" s="12">
        <v>209970.62339091918</v>
      </c>
      <c r="L201" s="5" t="s">
        <v>673</v>
      </c>
    </row>
    <row r="202" spans="1:12" ht="41.45">
      <c r="A202" s="3" t="s">
        <v>275</v>
      </c>
      <c r="B202" s="1" t="s">
        <v>669</v>
      </c>
      <c r="C202" s="3" t="s">
        <v>670</v>
      </c>
      <c r="D202" s="3" t="s">
        <v>671</v>
      </c>
      <c r="E202" s="5" t="s">
        <v>672</v>
      </c>
      <c r="F202" s="3" t="s">
        <v>596</v>
      </c>
      <c r="G202" s="3" t="s">
        <v>675</v>
      </c>
      <c r="H202" s="29">
        <v>0.11213111778575555</v>
      </c>
      <c r="I202" s="11">
        <v>0.33565787126089319</v>
      </c>
      <c r="J202" s="29">
        <v>0.33406372198136414</v>
      </c>
      <c r="K202" s="12" t="s">
        <v>18</v>
      </c>
      <c r="L202" s="5" t="s">
        <v>673</v>
      </c>
    </row>
    <row r="203" spans="1:12" ht="96.6">
      <c r="A203" s="3" t="s">
        <v>275</v>
      </c>
      <c r="B203" s="1" t="s">
        <v>676</v>
      </c>
      <c r="C203" s="3" t="s">
        <v>677</v>
      </c>
      <c r="D203" s="31" t="s">
        <v>678</v>
      </c>
      <c r="E203" s="5" t="s">
        <v>672</v>
      </c>
      <c r="F203" s="3" t="s">
        <v>586</v>
      </c>
      <c r="G203" s="3" t="s">
        <v>587</v>
      </c>
      <c r="H203" s="29">
        <v>0.79055953328029704</v>
      </c>
      <c r="I203" s="11">
        <v>1.3162353341225341</v>
      </c>
      <c r="J203" s="29">
        <v>0.60062172226011701</v>
      </c>
      <c r="K203" s="12">
        <v>3581.2774267854929</v>
      </c>
      <c r="L203" s="5" t="s">
        <v>679</v>
      </c>
    </row>
    <row r="204" spans="1:12" ht="96.6">
      <c r="A204" s="3" t="s">
        <v>275</v>
      </c>
      <c r="B204" s="1" t="s">
        <v>676</v>
      </c>
      <c r="C204" s="3" t="s">
        <v>677</v>
      </c>
      <c r="D204" s="31" t="s">
        <v>678</v>
      </c>
      <c r="E204" s="5" t="s">
        <v>672</v>
      </c>
      <c r="F204" s="3" t="s">
        <v>586</v>
      </c>
      <c r="G204" s="3" t="s">
        <v>589</v>
      </c>
      <c r="H204" s="29">
        <v>0.55765239563567359</v>
      </c>
      <c r="I204" s="11">
        <v>0.73439881327054002</v>
      </c>
      <c r="J204" s="29">
        <v>0.75933183109630642</v>
      </c>
      <c r="K204" s="12" t="s">
        <v>18</v>
      </c>
      <c r="L204" s="5" t="s">
        <v>679</v>
      </c>
    </row>
    <row r="205" spans="1:12" ht="96.6">
      <c r="A205" s="3" t="s">
        <v>275</v>
      </c>
      <c r="B205" s="1" t="s">
        <v>676</v>
      </c>
      <c r="C205" s="3" t="s">
        <v>677</v>
      </c>
      <c r="D205" s="31" t="s">
        <v>678</v>
      </c>
      <c r="E205" s="5" t="s">
        <v>672</v>
      </c>
      <c r="F205" s="3" t="s">
        <v>586</v>
      </c>
      <c r="G205" s="3" t="s">
        <v>590</v>
      </c>
      <c r="H205" s="29">
        <v>0.62309681126113181</v>
      </c>
      <c r="I205" s="11">
        <v>0.98273009948232348</v>
      </c>
      <c r="J205" s="29">
        <v>0.63404673530337874</v>
      </c>
      <c r="K205" s="12" t="s">
        <v>18</v>
      </c>
      <c r="L205" s="5" t="s">
        <v>679</v>
      </c>
    </row>
    <row r="206" spans="1:12" ht="96.6">
      <c r="A206" s="3" t="s">
        <v>275</v>
      </c>
      <c r="B206" s="1" t="s">
        <v>676</v>
      </c>
      <c r="C206" s="3" t="s">
        <v>677</v>
      </c>
      <c r="D206" s="31" t="s">
        <v>678</v>
      </c>
      <c r="E206" s="5" t="s">
        <v>672</v>
      </c>
      <c r="F206" s="3" t="s">
        <v>586</v>
      </c>
      <c r="G206" s="3" t="s">
        <v>591</v>
      </c>
      <c r="H206" s="29">
        <v>0.81077795786061591</v>
      </c>
      <c r="I206" s="11">
        <v>1.3163454654619966</v>
      </c>
      <c r="J206" s="29">
        <v>0.61593098402633828</v>
      </c>
      <c r="K206" s="12">
        <v>1923.5293256919886</v>
      </c>
      <c r="L206" s="5" t="s">
        <v>679</v>
      </c>
    </row>
    <row r="207" spans="1:12" ht="96.6">
      <c r="A207" s="3" t="s">
        <v>275</v>
      </c>
      <c r="B207" s="1" t="s">
        <v>676</v>
      </c>
      <c r="C207" s="3" t="s">
        <v>677</v>
      </c>
      <c r="D207" s="31" t="s">
        <v>678</v>
      </c>
      <c r="E207" s="5" t="s">
        <v>672</v>
      </c>
      <c r="F207" s="3" t="s">
        <v>592</v>
      </c>
      <c r="G207" s="3" t="s">
        <v>592</v>
      </c>
      <c r="H207" s="30">
        <v>0.86043497047385853</v>
      </c>
      <c r="I207" s="11">
        <v>1.4332434639020186</v>
      </c>
      <c r="J207" s="30">
        <v>0.60034110892179915</v>
      </c>
      <c r="K207" s="12">
        <v>3611.6633615118972</v>
      </c>
      <c r="L207" s="5" t="s">
        <v>679</v>
      </c>
    </row>
    <row r="208" spans="1:12" ht="96.6">
      <c r="A208" s="3" t="s">
        <v>275</v>
      </c>
      <c r="B208" s="1" t="s">
        <v>676</v>
      </c>
      <c r="C208" s="3" t="s">
        <v>677</v>
      </c>
      <c r="D208" s="31" t="s">
        <v>678</v>
      </c>
      <c r="E208" s="5" t="s">
        <v>672</v>
      </c>
      <c r="F208" s="3" t="s">
        <v>592</v>
      </c>
      <c r="G208" s="3" t="s">
        <v>593</v>
      </c>
      <c r="H208" s="30">
        <v>0.60034110892179915</v>
      </c>
      <c r="I208" s="11">
        <v>0.69771816525678798</v>
      </c>
      <c r="J208" s="30">
        <v>0.86043497047385853</v>
      </c>
      <c r="K208" s="12" t="s">
        <v>18</v>
      </c>
      <c r="L208" s="5" t="s">
        <v>679</v>
      </c>
    </row>
    <row r="209" spans="1:12" ht="96.6">
      <c r="A209" s="3" t="s">
        <v>275</v>
      </c>
      <c r="B209" s="1" t="s">
        <v>676</v>
      </c>
      <c r="C209" s="3" t="s">
        <v>677</v>
      </c>
      <c r="D209" s="31" t="s">
        <v>678</v>
      </c>
      <c r="E209" s="5" t="s">
        <v>672</v>
      </c>
      <c r="F209" s="3" t="s">
        <v>596</v>
      </c>
      <c r="G209" s="3" t="s">
        <v>674</v>
      </c>
      <c r="H209" s="30">
        <v>0.74966932691307386</v>
      </c>
      <c r="I209" s="11">
        <v>1.6909217317041862</v>
      </c>
      <c r="J209" s="29">
        <v>0.44334951337902773</v>
      </c>
      <c r="K209" s="12">
        <v>20611.341293265363</v>
      </c>
      <c r="L209" s="5" t="s">
        <v>679</v>
      </c>
    </row>
    <row r="210" spans="1:12" ht="96.6">
      <c r="A210" s="3" t="s">
        <v>275</v>
      </c>
      <c r="B210" s="1" t="s">
        <v>676</v>
      </c>
      <c r="C210" s="3" t="s">
        <v>677</v>
      </c>
      <c r="D210" s="31" t="s">
        <v>678</v>
      </c>
      <c r="E210" s="5" t="s">
        <v>672</v>
      </c>
      <c r="F210" s="3" t="s">
        <v>596</v>
      </c>
      <c r="G210" s="3" t="s">
        <v>675</v>
      </c>
      <c r="H210" s="29">
        <v>0.44334951337902773</v>
      </c>
      <c r="I210" s="11">
        <v>0.59139342835942821</v>
      </c>
      <c r="J210" s="30">
        <v>0.74966932691307386</v>
      </c>
      <c r="K210" s="12" t="s">
        <v>18</v>
      </c>
      <c r="L210" s="5" t="s">
        <v>679</v>
      </c>
    </row>
    <row r="211" spans="1:12" ht="41.45">
      <c r="A211" s="3" t="s">
        <v>275</v>
      </c>
      <c r="B211" s="1" t="s">
        <v>680</v>
      </c>
      <c r="C211" s="3" t="s">
        <v>681</v>
      </c>
      <c r="D211" s="3" t="s">
        <v>682</v>
      </c>
      <c r="E211" s="5">
        <v>2024</v>
      </c>
      <c r="F211" s="3" t="s">
        <v>586</v>
      </c>
      <c r="G211" s="3" t="s">
        <v>587</v>
      </c>
      <c r="H211" s="29">
        <v>0.2089675787537365</v>
      </c>
      <c r="I211" s="11">
        <v>2.1004113232879611</v>
      </c>
      <c r="J211" s="29">
        <v>9.9488884123239682E-2</v>
      </c>
      <c r="K211" s="12">
        <v>2380.6142147401533</v>
      </c>
      <c r="L211" s="5" t="s">
        <v>683</v>
      </c>
    </row>
    <row r="212" spans="1:12" ht="41.45">
      <c r="A212" s="3" t="s">
        <v>275</v>
      </c>
      <c r="B212" s="1" t="s">
        <v>680</v>
      </c>
      <c r="C212" s="3" t="s">
        <v>681</v>
      </c>
      <c r="D212" s="3" t="s">
        <v>682</v>
      </c>
      <c r="E212" s="5">
        <v>2024</v>
      </c>
      <c r="F212" s="3" t="s">
        <v>586</v>
      </c>
      <c r="G212" s="3" t="s">
        <v>589</v>
      </c>
      <c r="H212" s="29">
        <v>8.7896630683676813E-2</v>
      </c>
      <c r="I212" s="11">
        <v>0.4840488338306671</v>
      </c>
      <c r="J212" s="29">
        <v>0.18158628745798269</v>
      </c>
      <c r="K212" s="12" t="s">
        <v>18</v>
      </c>
      <c r="L212" s="5" t="s">
        <v>683</v>
      </c>
    </row>
    <row r="213" spans="1:12" ht="41.45">
      <c r="A213" s="3" t="s">
        <v>275</v>
      </c>
      <c r="B213" s="1" t="s">
        <v>680</v>
      </c>
      <c r="C213" s="3" t="s">
        <v>681</v>
      </c>
      <c r="D213" s="3" t="s">
        <v>682</v>
      </c>
      <c r="E213" s="5">
        <v>2024</v>
      </c>
      <c r="F213" s="3" t="s">
        <v>586</v>
      </c>
      <c r="G213" s="3" t="s">
        <v>590</v>
      </c>
      <c r="H213" s="29">
        <v>4.645124062319677E-2</v>
      </c>
      <c r="I213" s="11">
        <v>0.38973599716276408</v>
      </c>
      <c r="J213" s="29">
        <v>0.11918642609704204</v>
      </c>
      <c r="K213" s="12" t="s">
        <v>18</v>
      </c>
      <c r="L213" s="5" t="s">
        <v>683</v>
      </c>
    </row>
    <row r="214" spans="1:12" ht="41.45">
      <c r="A214" s="3" t="s">
        <v>275</v>
      </c>
      <c r="B214" s="1" t="s">
        <v>680</v>
      </c>
      <c r="C214" s="3" t="s">
        <v>681</v>
      </c>
      <c r="D214" s="3" t="s">
        <v>682</v>
      </c>
      <c r="E214" s="5">
        <v>2024</v>
      </c>
      <c r="F214" s="3" t="s">
        <v>586</v>
      </c>
      <c r="G214" s="3" t="s">
        <v>591</v>
      </c>
      <c r="H214" s="29">
        <v>0.18487050875217526</v>
      </c>
      <c r="I214" s="11">
        <v>1.6510407719355167</v>
      </c>
      <c r="J214" s="29">
        <v>0.11197210383572259</v>
      </c>
      <c r="K214" s="12">
        <v>712.14451762882595</v>
      </c>
      <c r="L214" s="5" t="s">
        <v>683</v>
      </c>
    </row>
    <row r="215" spans="1:12" ht="41.45">
      <c r="A215" s="3" t="s">
        <v>275</v>
      </c>
      <c r="B215" s="1" t="s">
        <v>680</v>
      </c>
      <c r="C215" s="3" t="s">
        <v>681</v>
      </c>
      <c r="D215" s="3" t="s">
        <v>682</v>
      </c>
      <c r="E215" s="5">
        <v>2024</v>
      </c>
      <c r="F215" s="3" t="s">
        <v>592</v>
      </c>
      <c r="G215" s="3" t="s">
        <v>592</v>
      </c>
      <c r="H215" s="29">
        <v>0.23156772788359054</v>
      </c>
      <c r="I215" s="11">
        <v>2.4298893180167642</v>
      </c>
      <c r="J215" s="29">
        <v>9.5299701993254701E-2</v>
      </c>
      <c r="K215" s="12">
        <v>2940.5277306875569</v>
      </c>
      <c r="L215" s="5" t="s">
        <v>683</v>
      </c>
    </row>
    <row r="216" spans="1:12" ht="41.45">
      <c r="A216" s="3" t="s">
        <v>275</v>
      </c>
      <c r="B216" s="1" t="s">
        <v>680</v>
      </c>
      <c r="C216" s="3" t="s">
        <v>681</v>
      </c>
      <c r="D216" s="3" t="s">
        <v>682</v>
      </c>
      <c r="E216" s="5">
        <v>2024</v>
      </c>
      <c r="F216" s="3" t="s">
        <v>592</v>
      </c>
      <c r="G216" s="3" t="s">
        <v>593</v>
      </c>
      <c r="H216" s="29">
        <v>9.5299701993254701E-2</v>
      </c>
      <c r="I216" s="11">
        <v>0.41154137868970248</v>
      </c>
      <c r="J216" s="29">
        <v>0.23156772788359054</v>
      </c>
      <c r="K216" s="12" t="s">
        <v>18</v>
      </c>
      <c r="L216" s="5" t="s">
        <v>683</v>
      </c>
    </row>
    <row r="217" spans="1:12" ht="41.45">
      <c r="A217" s="3" t="s">
        <v>275</v>
      </c>
      <c r="B217" s="1" t="s">
        <v>680</v>
      </c>
      <c r="C217" s="3" t="s">
        <v>681</v>
      </c>
      <c r="D217" s="3" t="s">
        <v>682</v>
      </c>
      <c r="E217" s="5">
        <v>2024</v>
      </c>
      <c r="F217" s="3" t="s">
        <v>596</v>
      </c>
      <c r="G217" s="3" t="s">
        <v>674</v>
      </c>
      <c r="H217" s="29">
        <v>0.18205075887181579</v>
      </c>
      <c r="I217" s="11">
        <v>3.1216862658814128</v>
      </c>
      <c r="J217" s="29">
        <v>5.8318083037858862E-2</v>
      </c>
      <c r="K217" s="12">
        <v>7883.3799754088977</v>
      </c>
      <c r="L217" s="5" t="s">
        <v>683</v>
      </c>
    </row>
    <row r="218" spans="1:12" ht="41.45">
      <c r="A218" s="3" t="s">
        <v>275</v>
      </c>
      <c r="B218" s="1" t="s">
        <v>680</v>
      </c>
      <c r="C218" s="3" t="s">
        <v>681</v>
      </c>
      <c r="D218" s="3" t="s">
        <v>682</v>
      </c>
      <c r="E218" s="5">
        <v>2024</v>
      </c>
      <c r="F218" s="3" t="s">
        <v>596</v>
      </c>
      <c r="G218" s="3" t="s">
        <v>675</v>
      </c>
      <c r="H218" s="29">
        <v>5.8318083037858862E-2</v>
      </c>
      <c r="I218" s="11">
        <v>0.32033968657566186</v>
      </c>
      <c r="J218" s="29">
        <v>0.18205075887181579</v>
      </c>
      <c r="K218" s="12" t="s">
        <v>18</v>
      </c>
      <c r="L218" s="5" t="s">
        <v>683</v>
      </c>
    </row>
    <row r="219" spans="1:12" ht="55.15">
      <c r="A219" s="3" t="s">
        <v>275</v>
      </c>
      <c r="B219" s="1" t="s">
        <v>684</v>
      </c>
      <c r="C219" s="3" t="s">
        <v>685</v>
      </c>
      <c r="D219" s="3" t="s">
        <v>686</v>
      </c>
      <c r="E219" s="35" t="s">
        <v>687</v>
      </c>
      <c r="F219" s="3" t="s">
        <v>607</v>
      </c>
      <c r="G219" s="3" t="s">
        <v>688</v>
      </c>
      <c r="H219" s="34">
        <v>1951.7002164623129</v>
      </c>
      <c r="I219" s="11">
        <v>6.5617559443903932</v>
      </c>
      <c r="J219" s="34">
        <v>297.43566097285435</v>
      </c>
      <c r="K219" s="12">
        <v>17760.647461810364</v>
      </c>
      <c r="L219" s="5" t="s">
        <v>689</v>
      </c>
    </row>
    <row r="220" spans="1:12" ht="55.15">
      <c r="A220" s="3" t="s">
        <v>275</v>
      </c>
      <c r="B220" s="1" t="s">
        <v>684</v>
      </c>
      <c r="C220" s="3" t="s">
        <v>685</v>
      </c>
      <c r="D220" s="3" t="s">
        <v>686</v>
      </c>
      <c r="E220" s="35" t="s">
        <v>687</v>
      </c>
      <c r="F220" s="3" t="s">
        <v>607</v>
      </c>
      <c r="G220" s="3" t="s">
        <v>690</v>
      </c>
      <c r="H220" s="34">
        <v>310.55725814500624</v>
      </c>
      <c r="I220" s="11">
        <v>0.27606018543186661</v>
      </c>
      <c r="J220" s="34">
        <v>1124.9621442482646</v>
      </c>
      <c r="K220" s="12" t="s">
        <v>18</v>
      </c>
      <c r="L220" s="5" t="s">
        <v>689</v>
      </c>
    </row>
    <row r="221" spans="1:12" ht="41.45">
      <c r="A221" s="3" t="s">
        <v>275</v>
      </c>
      <c r="B221" s="1" t="s">
        <v>691</v>
      </c>
      <c r="C221" s="3" t="s">
        <v>325</v>
      </c>
      <c r="D221" s="3" t="s">
        <v>325</v>
      </c>
      <c r="E221" s="5">
        <v>2023</v>
      </c>
      <c r="F221" s="3" t="s">
        <v>586</v>
      </c>
      <c r="G221" s="3" t="s">
        <v>587</v>
      </c>
      <c r="H221" s="29">
        <v>0.15927899901640094</v>
      </c>
      <c r="I221" s="11">
        <v>1.6457207421428466</v>
      </c>
      <c r="J221" s="29">
        <v>9.6783734285932524E-2</v>
      </c>
      <c r="K221" s="12">
        <v>13660.52744110944</v>
      </c>
      <c r="L221" s="5" t="s">
        <v>692</v>
      </c>
    </row>
    <row r="222" spans="1:12" ht="41.45">
      <c r="A222" s="3" t="s">
        <v>275</v>
      </c>
      <c r="B222" s="1" t="s">
        <v>691</v>
      </c>
      <c r="C222" s="3" t="s">
        <v>325</v>
      </c>
      <c r="D222" s="3" t="s">
        <v>325</v>
      </c>
      <c r="E222" s="5">
        <v>2023</v>
      </c>
      <c r="F222" s="3" t="s">
        <v>586</v>
      </c>
      <c r="G222" s="3" t="s">
        <v>589</v>
      </c>
      <c r="H222" s="29">
        <v>9.7543674991705465E-2</v>
      </c>
      <c r="I222" s="11">
        <v>0.74721900355153326</v>
      </c>
      <c r="J222" s="29">
        <v>0.13054228349129265</v>
      </c>
      <c r="K222" s="12" t="s">
        <v>18</v>
      </c>
      <c r="L222" s="5" t="s">
        <v>692</v>
      </c>
    </row>
    <row r="223" spans="1:12" ht="41.45">
      <c r="A223" s="3" t="s">
        <v>275</v>
      </c>
      <c r="B223" s="1" t="s">
        <v>691</v>
      </c>
      <c r="C223" s="3" t="s">
        <v>325</v>
      </c>
      <c r="D223" s="3" t="s">
        <v>325</v>
      </c>
      <c r="E223" s="5">
        <v>2023</v>
      </c>
      <c r="F223" s="3" t="s">
        <v>586</v>
      </c>
      <c r="G223" s="3" t="s">
        <v>590</v>
      </c>
      <c r="H223" s="29">
        <v>5.5200622590628565E-2</v>
      </c>
      <c r="I223" s="11">
        <v>0.50567747514837402</v>
      </c>
      <c r="J223" s="29">
        <v>0.10916171928447435</v>
      </c>
      <c r="K223" s="12" t="s">
        <v>18</v>
      </c>
      <c r="L223" s="5" t="s">
        <v>692</v>
      </c>
    </row>
    <row r="224" spans="1:12" ht="41.45">
      <c r="A224" s="3" t="s">
        <v>275</v>
      </c>
      <c r="B224" s="1" t="s">
        <v>691</v>
      </c>
      <c r="C224" s="3" t="s">
        <v>325</v>
      </c>
      <c r="D224" s="3" t="s">
        <v>325</v>
      </c>
      <c r="E224" s="5">
        <v>2023</v>
      </c>
      <c r="F224" s="3" t="s">
        <v>586</v>
      </c>
      <c r="G224" s="3" t="s">
        <v>591</v>
      </c>
      <c r="H224" s="29">
        <v>6.09062470376339E-2</v>
      </c>
      <c r="I224" s="11">
        <v>0.56563268323429672</v>
      </c>
      <c r="J224" s="29">
        <v>0.10767809011560471</v>
      </c>
      <c r="K224" s="12" t="s">
        <v>18</v>
      </c>
      <c r="L224" s="5" t="s">
        <v>692</v>
      </c>
    </row>
    <row r="225" spans="1:12" ht="41.45">
      <c r="A225" s="3" t="s">
        <v>275</v>
      </c>
      <c r="B225" s="1" t="s">
        <v>691</v>
      </c>
      <c r="C225" s="3" t="s">
        <v>325</v>
      </c>
      <c r="D225" s="3" t="s">
        <v>325</v>
      </c>
      <c r="E225" s="5">
        <v>2023</v>
      </c>
      <c r="F225" s="3" t="s">
        <v>592</v>
      </c>
      <c r="G225" s="3" t="s">
        <v>592</v>
      </c>
      <c r="H225" s="30">
        <v>0.27984636133479507</v>
      </c>
      <c r="I225" s="11">
        <v>3.1464298755522435</v>
      </c>
      <c r="J225" s="29">
        <v>8.8940917930255173E-2</v>
      </c>
      <c r="K225" s="12">
        <v>24205.092074705019</v>
      </c>
      <c r="L225" s="5" t="s">
        <v>692</v>
      </c>
    </row>
    <row r="226" spans="1:12" ht="41.45">
      <c r="A226" s="3" t="s">
        <v>275</v>
      </c>
      <c r="B226" s="1" t="s">
        <v>691</v>
      </c>
      <c r="C226" s="3" t="s">
        <v>325</v>
      </c>
      <c r="D226" s="3" t="s">
        <v>325</v>
      </c>
      <c r="E226" s="5">
        <v>2023</v>
      </c>
      <c r="F226" s="3" t="s">
        <v>592</v>
      </c>
      <c r="G226" s="3" t="s">
        <v>593</v>
      </c>
      <c r="H226" s="29">
        <v>8.8940917930255173E-2</v>
      </c>
      <c r="I226" s="11">
        <v>0.31782052661335275</v>
      </c>
      <c r="J226" s="30">
        <v>0.27984636133479507</v>
      </c>
      <c r="K226" s="12" t="s">
        <v>18</v>
      </c>
      <c r="L226" s="5" t="s">
        <v>692</v>
      </c>
    </row>
    <row r="227" spans="1:12" ht="41.45">
      <c r="A227" s="3" t="s">
        <v>275</v>
      </c>
      <c r="B227" s="1" t="s">
        <v>691</v>
      </c>
      <c r="C227" s="3" t="s">
        <v>325</v>
      </c>
      <c r="D227" s="3" t="s">
        <v>325</v>
      </c>
      <c r="E227" s="5">
        <v>2023</v>
      </c>
      <c r="F227" s="3" t="s">
        <v>614</v>
      </c>
      <c r="G227" s="3" t="s">
        <v>622</v>
      </c>
      <c r="H227" s="29">
        <v>0.15354394243771599</v>
      </c>
      <c r="I227" s="11">
        <v>1.707134620785967</v>
      </c>
      <c r="J227" s="30">
        <v>8.9942492272240465E-2</v>
      </c>
      <c r="K227" s="12">
        <v>22858.488392372234</v>
      </c>
      <c r="L227" s="5" t="s">
        <v>692</v>
      </c>
    </row>
    <row r="228" spans="1:12" ht="41.45">
      <c r="A228" s="3" t="s">
        <v>275</v>
      </c>
      <c r="B228" s="1" t="s">
        <v>691</v>
      </c>
      <c r="C228" s="3" t="s">
        <v>325</v>
      </c>
      <c r="D228" s="3" t="s">
        <v>325</v>
      </c>
      <c r="E228" s="5">
        <v>2023</v>
      </c>
      <c r="F228" s="3" t="s">
        <v>614</v>
      </c>
      <c r="G228" s="3" t="s">
        <v>693</v>
      </c>
      <c r="H228" s="29">
        <v>5.8956604307139913E-2</v>
      </c>
      <c r="I228" s="11">
        <v>0.46705260247062297</v>
      </c>
      <c r="J228" s="29">
        <v>0.12623118679838255</v>
      </c>
      <c r="K228" s="12" t="s">
        <v>18</v>
      </c>
      <c r="L228" s="5" t="s">
        <v>692</v>
      </c>
    </row>
    <row r="229" spans="1:12" ht="96.6">
      <c r="A229" s="3" t="s">
        <v>275</v>
      </c>
      <c r="B229" s="1" t="s">
        <v>694</v>
      </c>
      <c r="C229" s="3" t="s">
        <v>695</v>
      </c>
      <c r="D229" s="3" t="s">
        <v>696</v>
      </c>
      <c r="E229" s="5">
        <v>2024</v>
      </c>
      <c r="F229" s="3" t="s">
        <v>586</v>
      </c>
      <c r="G229" s="3" t="s">
        <v>587</v>
      </c>
      <c r="H229" s="29">
        <v>0.36470267247399668</v>
      </c>
      <c r="I229" s="11">
        <v>1.0012932807237638</v>
      </c>
      <c r="J229" s="29">
        <v>0.36423161874249171</v>
      </c>
      <c r="K229" s="12">
        <v>521.39854116697097</v>
      </c>
      <c r="L229" s="5" t="s">
        <v>659</v>
      </c>
    </row>
    <row r="230" spans="1:12" ht="96.6">
      <c r="A230" s="3" t="s">
        <v>275</v>
      </c>
      <c r="B230" s="1" t="s">
        <v>694</v>
      </c>
      <c r="C230" s="3" t="s">
        <v>695</v>
      </c>
      <c r="D230" s="3" t="s">
        <v>696</v>
      </c>
      <c r="E230" s="5">
        <v>2024</v>
      </c>
      <c r="F230" s="3" t="s">
        <v>586</v>
      </c>
      <c r="G230" s="3" t="s">
        <v>589</v>
      </c>
      <c r="H230" s="29">
        <v>0.37092413215549103</v>
      </c>
      <c r="I230" s="11">
        <v>1.0843143039617735</v>
      </c>
      <c r="J230" s="29">
        <v>0.34208174770012773</v>
      </c>
      <c r="K230" s="12">
        <v>214082.56977754971</v>
      </c>
      <c r="L230" s="5" t="s">
        <v>659</v>
      </c>
    </row>
    <row r="231" spans="1:12" ht="96.6">
      <c r="A231" s="3" t="s">
        <v>275</v>
      </c>
      <c r="B231" s="1" t="s">
        <v>694</v>
      </c>
      <c r="C231" s="3" t="s">
        <v>695</v>
      </c>
      <c r="D231" s="3" t="s">
        <v>696</v>
      </c>
      <c r="E231" s="5">
        <v>2024</v>
      </c>
      <c r="F231" s="3" t="s">
        <v>586</v>
      </c>
      <c r="G231" s="3" t="s">
        <v>590</v>
      </c>
      <c r="H231" s="29">
        <v>0.31466322310182848</v>
      </c>
      <c r="I231" s="11">
        <v>0.86044110517168426</v>
      </c>
      <c r="J231" s="29">
        <v>0.36569989649558127</v>
      </c>
      <c r="K231" s="12" t="s">
        <v>18</v>
      </c>
      <c r="L231" s="5" t="s">
        <v>659</v>
      </c>
    </row>
    <row r="232" spans="1:12" ht="96.6">
      <c r="A232" s="3" t="s">
        <v>275</v>
      </c>
      <c r="B232" s="1" t="s">
        <v>694</v>
      </c>
      <c r="C232" s="3" t="s">
        <v>695</v>
      </c>
      <c r="D232" s="3" t="s">
        <v>696</v>
      </c>
      <c r="E232" s="5">
        <v>2024</v>
      </c>
      <c r="F232" s="3" t="s">
        <v>586</v>
      </c>
      <c r="G232" s="3" t="s">
        <v>591</v>
      </c>
      <c r="H232" s="30">
        <v>0.29961349041628221</v>
      </c>
      <c r="I232" s="11">
        <v>0.81570426094666426</v>
      </c>
      <c r="J232" s="29">
        <v>0.36730651629619571</v>
      </c>
      <c r="K232" s="12" t="s">
        <v>18</v>
      </c>
      <c r="L232" s="5" t="s">
        <v>659</v>
      </c>
    </row>
    <row r="233" spans="1:12" ht="96.6">
      <c r="A233" s="3" t="s">
        <v>275</v>
      </c>
      <c r="B233" s="1" t="s">
        <v>694</v>
      </c>
      <c r="C233" s="3" t="s">
        <v>695</v>
      </c>
      <c r="D233" s="3" t="s">
        <v>696</v>
      </c>
      <c r="E233" s="5">
        <v>2024</v>
      </c>
      <c r="F233" s="3" t="s">
        <v>592</v>
      </c>
      <c r="G233" s="3" t="s">
        <v>592</v>
      </c>
      <c r="H233" s="29">
        <v>0.6951641730313608</v>
      </c>
      <c r="I233" s="11">
        <v>2.3651454416048856</v>
      </c>
      <c r="J233" s="29">
        <v>0.29392026418453676</v>
      </c>
      <c r="K233" s="12">
        <v>678438.44834674615</v>
      </c>
      <c r="L233" s="5" t="s">
        <v>659</v>
      </c>
    </row>
    <row r="234" spans="1:12" ht="96.6">
      <c r="A234" s="3" t="s">
        <v>275</v>
      </c>
      <c r="B234" s="1" t="s">
        <v>694</v>
      </c>
      <c r="C234" s="3" t="s">
        <v>695</v>
      </c>
      <c r="D234" s="3" t="s">
        <v>696</v>
      </c>
      <c r="E234" s="5">
        <v>2024</v>
      </c>
      <c r="F234" s="3" t="s">
        <v>592</v>
      </c>
      <c r="G234" s="3" t="s">
        <v>593</v>
      </c>
      <c r="H234" s="29">
        <v>0.29392026418453676</v>
      </c>
      <c r="I234" s="11">
        <v>0.42280697939719225</v>
      </c>
      <c r="J234" s="29">
        <v>0.6951641730313608</v>
      </c>
      <c r="K234" s="12" t="s">
        <v>18</v>
      </c>
      <c r="L234" s="5" t="s">
        <v>659</v>
      </c>
    </row>
    <row r="235" spans="1:12" ht="96.6">
      <c r="A235" s="3" t="s">
        <v>275</v>
      </c>
      <c r="B235" s="1" t="s">
        <v>694</v>
      </c>
      <c r="C235" s="3" t="s">
        <v>695</v>
      </c>
      <c r="D235" s="3" t="s">
        <v>696</v>
      </c>
      <c r="E235" s="5">
        <v>2024</v>
      </c>
      <c r="F235" s="3" t="s">
        <v>276</v>
      </c>
      <c r="G235" s="3" t="s">
        <v>594</v>
      </c>
      <c r="H235" s="29">
        <v>0.58509571596497634</v>
      </c>
      <c r="I235" s="11">
        <v>1.7403336655175234</v>
      </c>
      <c r="J235" s="29">
        <v>0.3361974359043306</v>
      </c>
      <c r="K235" s="12">
        <v>270817.00929762633</v>
      </c>
      <c r="L235" s="5" t="s">
        <v>659</v>
      </c>
    </row>
    <row r="236" spans="1:12" ht="96.6">
      <c r="A236" s="3" t="s">
        <v>275</v>
      </c>
      <c r="B236" s="1" t="s">
        <v>694</v>
      </c>
      <c r="C236" s="3" t="s">
        <v>695</v>
      </c>
      <c r="D236" s="3" t="s">
        <v>696</v>
      </c>
      <c r="E236" s="5">
        <v>2024</v>
      </c>
      <c r="F236" s="3" t="s">
        <v>276</v>
      </c>
      <c r="G236" s="3" t="s">
        <v>595</v>
      </c>
      <c r="H236" s="29">
        <v>0.25725907593912112</v>
      </c>
      <c r="I236" s="11">
        <v>0.60054589949006121</v>
      </c>
      <c r="J236" s="29">
        <v>0.42837537673234694</v>
      </c>
      <c r="K236" s="12" t="s">
        <v>18</v>
      </c>
      <c r="L236" s="5" t="s">
        <v>659</v>
      </c>
    </row>
    <row r="237" spans="1:12" ht="96.6">
      <c r="A237" s="3" t="s">
        <v>275</v>
      </c>
      <c r="B237" s="1" t="s">
        <v>694</v>
      </c>
      <c r="C237" s="3" t="s">
        <v>695</v>
      </c>
      <c r="D237" s="3" t="s">
        <v>696</v>
      </c>
      <c r="E237" s="5">
        <v>2024</v>
      </c>
      <c r="F237" s="3" t="s">
        <v>596</v>
      </c>
      <c r="G237" s="3" t="s">
        <v>597</v>
      </c>
      <c r="H237" s="29">
        <v>0.68496810826864185</v>
      </c>
      <c r="I237" s="11">
        <v>2.0980620854723591</v>
      </c>
      <c r="J237" s="29">
        <v>0.32647656759615273</v>
      </c>
      <c r="K237" s="12">
        <v>364542.16089595942</v>
      </c>
      <c r="L237" s="5" t="s">
        <v>659</v>
      </c>
    </row>
    <row r="238" spans="1:12" ht="96.6">
      <c r="A238" s="3" t="s">
        <v>275</v>
      </c>
      <c r="B238" s="1" t="s">
        <v>694</v>
      </c>
      <c r="C238" s="3" t="s">
        <v>695</v>
      </c>
      <c r="D238" s="3" t="s">
        <v>696</v>
      </c>
      <c r="E238" s="5">
        <v>2024</v>
      </c>
      <c r="F238" s="3" t="s">
        <v>596</v>
      </c>
      <c r="G238" s="3" t="s">
        <v>598</v>
      </c>
      <c r="H238" s="29">
        <v>0.2106219752405854</v>
      </c>
      <c r="I238" s="11">
        <v>0.44211682860628465</v>
      </c>
      <c r="J238" s="29">
        <v>0.47639438630857722</v>
      </c>
      <c r="K238" s="12" t="s">
        <v>18</v>
      </c>
      <c r="L238" s="5" t="s">
        <v>659</v>
      </c>
    </row>
    <row r="239" spans="1:12" ht="27.6">
      <c r="A239" s="3" t="s">
        <v>275</v>
      </c>
      <c r="B239" s="1" t="s">
        <v>697</v>
      </c>
      <c r="C239" s="3" t="s">
        <v>698</v>
      </c>
      <c r="D239" s="3" t="s">
        <v>698</v>
      </c>
      <c r="E239" s="5">
        <v>2024</v>
      </c>
      <c r="F239" s="3" t="s">
        <v>586</v>
      </c>
      <c r="G239" s="3" t="s">
        <v>587</v>
      </c>
      <c r="H239" s="29">
        <v>0.35113867751173994</v>
      </c>
      <c r="I239" s="11">
        <v>2.7079659936253506</v>
      </c>
      <c r="J239" s="29">
        <v>0.12966879138745946</v>
      </c>
      <c r="K239" s="12">
        <v>80269.102587111964</v>
      </c>
      <c r="L239" s="5" t="s">
        <v>659</v>
      </c>
    </row>
    <row r="240" spans="1:12" ht="27.6">
      <c r="A240" s="3" t="s">
        <v>275</v>
      </c>
      <c r="B240" s="1" t="s">
        <v>697</v>
      </c>
      <c r="C240" s="3" t="s">
        <v>698</v>
      </c>
      <c r="D240" s="3" t="s">
        <v>698</v>
      </c>
      <c r="E240" s="5">
        <v>2024</v>
      </c>
      <c r="F240" s="3" t="s">
        <v>586</v>
      </c>
      <c r="G240" s="3" t="s">
        <v>589</v>
      </c>
      <c r="H240" s="29">
        <v>0.10869002785032703</v>
      </c>
      <c r="I240" s="11">
        <v>0.40994754586929261</v>
      </c>
      <c r="J240" s="29">
        <v>0.26513154901281366</v>
      </c>
      <c r="K240" s="12" t="s">
        <v>18</v>
      </c>
      <c r="L240" s="5" t="s">
        <v>659</v>
      </c>
    </row>
    <row r="241" spans="1:12" ht="27.6">
      <c r="A241" s="3" t="s">
        <v>275</v>
      </c>
      <c r="B241" s="1" t="s">
        <v>697</v>
      </c>
      <c r="C241" s="3" t="s">
        <v>698</v>
      </c>
      <c r="D241" s="3" t="s">
        <v>698</v>
      </c>
      <c r="E241" s="5">
        <v>2024</v>
      </c>
      <c r="F241" s="3" t="s">
        <v>586</v>
      </c>
      <c r="G241" s="3" t="s">
        <v>590</v>
      </c>
      <c r="H241" s="29">
        <v>0.10228285249024488</v>
      </c>
      <c r="I241" s="11">
        <v>0.62949686422813722</v>
      </c>
      <c r="J241" s="29">
        <v>0.16248349801656256</v>
      </c>
      <c r="K241" s="12" t="s">
        <v>18</v>
      </c>
      <c r="L241" s="5" t="s">
        <v>659</v>
      </c>
    </row>
    <row r="242" spans="1:12" ht="27.6">
      <c r="A242" s="3" t="s">
        <v>275</v>
      </c>
      <c r="B242" s="1" t="s">
        <v>697</v>
      </c>
      <c r="C242" s="3" t="s">
        <v>698</v>
      </c>
      <c r="D242" s="3" t="s">
        <v>698</v>
      </c>
      <c r="E242" s="5">
        <v>2024</v>
      </c>
      <c r="F242" s="3" t="s">
        <v>586</v>
      </c>
      <c r="G242" s="3" t="s">
        <v>591</v>
      </c>
      <c r="H242" s="29">
        <v>0.21230341340075853</v>
      </c>
      <c r="I242" s="11">
        <v>1.3551190014873098</v>
      </c>
      <c r="J242" s="29">
        <v>0.15666772672196691</v>
      </c>
      <c r="K242" s="12">
        <v>11001.957040731042</v>
      </c>
      <c r="L242" s="5" t="s">
        <v>659</v>
      </c>
    </row>
    <row r="243" spans="1:12" ht="27.6">
      <c r="A243" s="3" t="s">
        <v>275</v>
      </c>
      <c r="B243" s="1" t="s">
        <v>697</v>
      </c>
      <c r="C243" s="3" t="s">
        <v>698</v>
      </c>
      <c r="D243" s="3" t="s">
        <v>698</v>
      </c>
      <c r="E243" s="5">
        <v>2024</v>
      </c>
      <c r="F243" s="3" t="s">
        <v>592</v>
      </c>
      <c r="G243" s="3" t="s">
        <v>592</v>
      </c>
      <c r="H243" s="29">
        <v>0.24198144421786164</v>
      </c>
      <c r="I243" s="11">
        <v>1.5512383452740726</v>
      </c>
      <c r="J243" s="29">
        <v>0.1559924333711003</v>
      </c>
      <c r="K243" s="12">
        <v>12734.45657234027</v>
      </c>
      <c r="L243" s="5" t="s">
        <v>659</v>
      </c>
    </row>
    <row r="244" spans="1:12" ht="27.6">
      <c r="A244" s="3" t="s">
        <v>275</v>
      </c>
      <c r="B244" s="1" t="s">
        <v>697</v>
      </c>
      <c r="C244" s="3" t="s">
        <v>698</v>
      </c>
      <c r="D244" s="3" t="s">
        <v>698</v>
      </c>
      <c r="E244" s="5">
        <v>2024</v>
      </c>
      <c r="F244" s="3" t="s">
        <v>592</v>
      </c>
      <c r="G244" s="3" t="s">
        <v>593</v>
      </c>
      <c r="H244" s="29">
        <v>0.1559924333711003</v>
      </c>
      <c r="I244" s="11">
        <v>0.64464626151522852</v>
      </c>
      <c r="J244" s="29">
        <v>0.24198144421786164</v>
      </c>
      <c r="K244" s="12" t="s">
        <v>18</v>
      </c>
      <c r="L244" s="5" t="s">
        <v>659</v>
      </c>
    </row>
    <row r="245" spans="1:12" ht="27.6">
      <c r="A245" s="3" t="s">
        <v>275</v>
      </c>
      <c r="B245" s="1" t="s">
        <v>699</v>
      </c>
      <c r="C245" s="3" t="s">
        <v>700</v>
      </c>
      <c r="D245" s="3" t="s">
        <v>700</v>
      </c>
      <c r="E245" s="5">
        <v>2023</v>
      </c>
      <c r="F245" s="3" t="s">
        <v>607</v>
      </c>
      <c r="G245" s="3" t="s">
        <v>587</v>
      </c>
      <c r="H245" s="29">
        <v>0.17499999999999999</v>
      </c>
      <c r="I245" s="11">
        <v>1.2494530223511358</v>
      </c>
      <c r="J245" s="30">
        <v>0.1400612883153437</v>
      </c>
      <c r="K245" s="12">
        <v>6302.3446385688294</v>
      </c>
      <c r="L245" s="5" t="s">
        <v>613</v>
      </c>
    </row>
    <row r="246" spans="1:12" ht="27.6">
      <c r="A246" s="3" t="s">
        <v>275</v>
      </c>
      <c r="B246" s="1" t="s">
        <v>699</v>
      </c>
      <c r="C246" s="3" t="s">
        <v>700</v>
      </c>
      <c r="D246" s="3" t="s">
        <v>700</v>
      </c>
      <c r="E246" s="5">
        <v>2023</v>
      </c>
      <c r="F246" s="3" t="s">
        <v>607</v>
      </c>
      <c r="G246" s="3" t="s">
        <v>589</v>
      </c>
      <c r="H246" s="29">
        <v>0.13400000000000001</v>
      </c>
      <c r="I246" s="11">
        <v>0.67311887732908338</v>
      </c>
      <c r="J246" s="29">
        <v>0.19907330564210027</v>
      </c>
      <c r="K246" s="12" t="s">
        <v>18</v>
      </c>
      <c r="L246" s="5" t="s">
        <v>613</v>
      </c>
    </row>
    <row r="247" spans="1:12" ht="165.6">
      <c r="A247" s="3" t="s">
        <v>275</v>
      </c>
      <c r="B247" s="1" t="s">
        <v>701</v>
      </c>
      <c r="C247" s="3" t="s">
        <v>345</v>
      </c>
      <c r="D247" s="3" t="s">
        <v>702</v>
      </c>
      <c r="E247" s="5" t="s">
        <v>620</v>
      </c>
      <c r="F247" s="3" t="s">
        <v>586</v>
      </c>
      <c r="G247" s="3" t="s">
        <v>587</v>
      </c>
      <c r="H247" s="29">
        <v>0.278649806449698</v>
      </c>
      <c r="I247" s="11">
        <v>1.7191189810433409</v>
      </c>
      <c r="J247" s="29">
        <v>0.16208872656422199</v>
      </c>
      <c r="K247" s="12">
        <v>35581.118632759746</v>
      </c>
      <c r="L247" s="5" t="s">
        <v>621</v>
      </c>
    </row>
    <row r="248" spans="1:12" ht="165.6">
      <c r="A248" s="3" t="s">
        <v>275</v>
      </c>
      <c r="B248" s="1" t="s">
        <v>701</v>
      </c>
      <c r="C248" s="3" t="s">
        <v>345</v>
      </c>
      <c r="D248" s="3" t="s">
        <v>702</v>
      </c>
      <c r="E248" s="5" t="s">
        <v>620</v>
      </c>
      <c r="F248" s="3" t="s">
        <v>586</v>
      </c>
      <c r="G248" s="3" t="s">
        <v>589</v>
      </c>
      <c r="H248" s="29">
        <v>0.15189938562799299</v>
      </c>
      <c r="I248" s="11">
        <v>0.64756878859662115</v>
      </c>
      <c r="J248" s="29">
        <v>0.234568725829393</v>
      </c>
      <c r="K248" s="12" t="s">
        <v>18</v>
      </c>
      <c r="L248" s="5" t="s">
        <v>621</v>
      </c>
    </row>
    <row r="249" spans="1:12" ht="165.6">
      <c r="A249" s="3" t="s">
        <v>275</v>
      </c>
      <c r="B249" s="1" t="s">
        <v>701</v>
      </c>
      <c r="C249" s="3" t="s">
        <v>345</v>
      </c>
      <c r="D249" s="3" t="s">
        <v>702</v>
      </c>
      <c r="E249" s="5" t="s">
        <v>620</v>
      </c>
      <c r="F249" s="3" t="s">
        <v>586</v>
      </c>
      <c r="G249" s="3" t="s">
        <v>590</v>
      </c>
      <c r="H249" s="29">
        <v>3.3146220841445001E-2</v>
      </c>
      <c r="I249" s="11">
        <v>0.1838392725537715</v>
      </c>
      <c r="J249" s="30">
        <v>0.18029999999999999</v>
      </c>
      <c r="K249" s="12" t="s">
        <v>18</v>
      </c>
      <c r="L249" s="5" t="s">
        <v>621</v>
      </c>
    </row>
    <row r="250" spans="1:12" ht="165.6">
      <c r="A250" s="3" t="s">
        <v>275</v>
      </c>
      <c r="B250" s="1" t="s">
        <v>701</v>
      </c>
      <c r="C250" s="3" t="s">
        <v>345</v>
      </c>
      <c r="D250" s="3" t="s">
        <v>702</v>
      </c>
      <c r="E250" s="5" t="s">
        <v>620</v>
      </c>
      <c r="F250" s="3" t="s">
        <v>586</v>
      </c>
      <c r="G250" s="3" t="s">
        <v>591</v>
      </c>
      <c r="H250" s="29">
        <v>0.17318229648119701</v>
      </c>
      <c r="I250" s="11">
        <v>0.97436295062533829</v>
      </c>
      <c r="J250" s="29">
        <v>0.17773900000000001</v>
      </c>
      <c r="K250" s="12" t="s">
        <v>18</v>
      </c>
      <c r="L250" s="5" t="s">
        <v>621</v>
      </c>
    </row>
    <row r="251" spans="1:12" ht="165.6">
      <c r="A251" s="3" t="s">
        <v>275</v>
      </c>
      <c r="B251" s="1" t="s">
        <v>701</v>
      </c>
      <c r="C251" s="3" t="s">
        <v>345</v>
      </c>
      <c r="D251" s="3" t="s">
        <v>702</v>
      </c>
      <c r="E251" s="5" t="s">
        <v>620</v>
      </c>
      <c r="F251" s="3" t="s">
        <v>592</v>
      </c>
      <c r="G251" s="3" t="s">
        <v>592</v>
      </c>
      <c r="H251" s="29">
        <v>0.315816718259117</v>
      </c>
      <c r="I251" s="11">
        <v>2.178877901954412</v>
      </c>
      <c r="J251" s="29">
        <v>0.14494466072460299</v>
      </c>
      <c r="K251" s="12">
        <v>76293.357596949762</v>
      </c>
      <c r="L251" s="5" t="s">
        <v>621</v>
      </c>
    </row>
    <row r="252" spans="1:12" ht="165.6">
      <c r="A252" s="3" t="s">
        <v>275</v>
      </c>
      <c r="B252" s="1" t="s">
        <v>701</v>
      </c>
      <c r="C252" s="3" t="s">
        <v>345</v>
      </c>
      <c r="D252" s="3" t="s">
        <v>702</v>
      </c>
      <c r="E252" s="5" t="s">
        <v>620</v>
      </c>
      <c r="F252" s="3" t="s">
        <v>592</v>
      </c>
      <c r="G252" s="3" t="s">
        <v>593</v>
      </c>
      <c r="H252" s="29">
        <v>0.14494466072460299</v>
      </c>
      <c r="I252" s="11">
        <v>0.45895182979414273</v>
      </c>
      <c r="J252" s="29">
        <v>0.315816718259117</v>
      </c>
      <c r="K252" s="12" t="s">
        <v>18</v>
      </c>
      <c r="L252" s="5" t="s">
        <v>621</v>
      </c>
    </row>
    <row r="253" spans="1:12" ht="165.6">
      <c r="A253" s="3" t="s">
        <v>275</v>
      </c>
      <c r="B253" s="1" t="s">
        <v>701</v>
      </c>
      <c r="C253" s="3" t="s">
        <v>345</v>
      </c>
      <c r="D253" s="3" t="s">
        <v>702</v>
      </c>
      <c r="E253" s="5" t="s">
        <v>620</v>
      </c>
      <c r="F253" s="3" t="s">
        <v>614</v>
      </c>
      <c r="G253" s="3" t="s">
        <v>622</v>
      </c>
      <c r="H253" s="29">
        <v>0.314126911780437</v>
      </c>
      <c r="I253" s="11">
        <v>2.1432713532689189</v>
      </c>
      <c r="J253" s="29">
        <v>0.14656422823051801</v>
      </c>
      <c r="K253" s="12">
        <v>72447.349308350895</v>
      </c>
      <c r="L253" s="5" t="s">
        <v>621</v>
      </c>
    </row>
    <row r="254" spans="1:12" ht="165.6">
      <c r="A254" s="3" t="s">
        <v>275</v>
      </c>
      <c r="B254" s="1" t="s">
        <v>701</v>
      </c>
      <c r="C254" s="3" t="s">
        <v>345</v>
      </c>
      <c r="D254" s="3" t="s">
        <v>702</v>
      </c>
      <c r="E254" s="5" t="s">
        <v>620</v>
      </c>
      <c r="F254" s="3" t="s">
        <v>614</v>
      </c>
      <c r="G254" s="3" t="s">
        <v>623</v>
      </c>
      <c r="H254" s="29">
        <v>7.1967040422082906E-2</v>
      </c>
      <c r="I254" s="11">
        <v>0.31834300240022501</v>
      </c>
      <c r="J254" s="29">
        <v>0.226067605945379</v>
      </c>
      <c r="K254" s="12" t="s">
        <v>18</v>
      </c>
      <c r="L254" s="5" t="s">
        <v>621</v>
      </c>
    </row>
    <row r="255" spans="1:12" ht="165.6">
      <c r="A255" s="3" t="s">
        <v>275</v>
      </c>
      <c r="B255" s="1" t="s">
        <v>701</v>
      </c>
      <c r="C255" s="3" t="s">
        <v>345</v>
      </c>
      <c r="D255" s="3" t="s">
        <v>702</v>
      </c>
      <c r="E255" s="5" t="s">
        <v>620</v>
      </c>
      <c r="F255" s="3" t="s">
        <v>624</v>
      </c>
      <c r="G255" s="3" t="s">
        <v>625</v>
      </c>
      <c r="H255" s="29">
        <v>0.13715900920457</v>
      </c>
      <c r="I255" s="11">
        <v>0.7602743047916285</v>
      </c>
      <c r="J255" s="30">
        <v>0.18040726661433301</v>
      </c>
      <c r="K255" s="12" t="s">
        <v>18</v>
      </c>
      <c r="L255" s="5" t="s">
        <v>621</v>
      </c>
    </row>
    <row r="256" spans="1:12" ht="165.6">
      <c r="A256" s="3" t="s">
        <v>275</v>
      </c>
      <c r="B256" s="1" t="s">
        <v>701</v>
      </c>
      <c r="C256" s="3" t="s">
        <v>345</v>
      </c>
      <c r="D256" s="3" t="s">
        <v>702</v>
      </c>
      <c r="E256" s="5" t="s">
        <v>620</v>
      </c>
      <c r="F256" s="3" t="s">
        <v>624</v>
      </c>
      <c r="G256" s="3" t="s">
        <v>595</v>
      </c>
      <c r="H256" s="29">
        <v>9.3455869738857805E-2</v>
      </c>
      <c r="I256" s="11">
        <v>0.34629377029186892</v>
      </c>
      <c r="J256" s="30">
        <v>0.26987453357907598</v>
      </c>
      <c r="K256" s="12" t="s">
        <v>18</v>
      </c>
      <c r="L256" s="5" t="s">
        <v>621</v>
      </c>
    </row>
    <row r="257" spans="1:12" ht="41.45">
      <c r="A257" s="3" t="s">
        <v>275</v>
      </c>
      <c r="B257" s="1" t="s">
        <v>703</v>
      </c>
      <c r="C257" s="3" t="s">
        <v>704</v>
      </c>
      <c r="D257" s="3" t="s">
        <v>705</v>
      </c>
      <c r="E257" s="5">
        <v>2022</v>
      </c>
      <c r="F257" s="3" t="s">
        <v>586</v>
      </c>
      <c r="G257" s="3" t="s">
        <v>587</v>
      </c>
      <c r="H257" s="29">
        <v>0.354760317122989</v>
      </c>
      <c r="I257" s="11">
        <v>6.0139365530137896</v>
      </c>
      <c r="J257" s="29">
        <v>5.89897006720509E-2</v>
      </c>
      <c r="K257" s="12">
        <v>183115.86958699347</v>
      </c>
      <c r="L257" s="5" t="s">
        <v>588</v>
      </c>
    </row>
    <row r="258" spans="1:12" ht="41.45">
      <c r="A258" s="3" t="s">
        <v>275</v>
      </c>
      <c r="B258" s="1" t="s">
        <v>703</v>
      </c>
      <c r="C258" s="3" t="s">
        <v>704</v>
      </c>
      <c r="D258" s="3" t="s">
        <v>705</v>
      </c>
      <c r="E258" s="5">
        <v>2022</v>
      </c>
      <c r="F258" s="3" t="s">
        <v>586</v>
      </c>
      <c r="G258" s="3" t="s">
        <v>589</v>
      </c>
      <c r="H258" s="29">
        <v>4.5541356165721698E-2</v>
      </c>
      <c r="I258" s="11">
        <v>0.16576444637047977</v>
      </c>
      <c r="J258" s="29">
        <v>0.27473536794456999</v>
      </c>
      <c r="K258" s="12" t="s">
        <v>18</v>
      </c>
      <c r="L258" s="5" t="s">
        <v>588</v>
      </c>
    </row>
    <row r="259" spans="1:12" ht="41.45">
      <c r="A259" s="3" t="s">
        <v>275</v>
      </c>
      <c r="B259" s="1" t="s">
        <v>703</v>
      </c>
      <c r="C259" s="3" t="s">
        <v>704</v>
      </c>
      <c r="D259" s="3" t="s">
        <v>705</v>
      </c>
      <c r="E259" s="5">
        <v>2022</v>
      </c>
      <c r="F259" s="3" t="s">
        <v>586</v>
      </c>
      <c r="G259" s="3" t="s">
        <v>590</v>
      </c>
      <c r="H259" s="29">
        <v>0.24385579008521699</v>
      </c>
      <c r="I259" s="11">
        <v>2.7919662061701191</v>
      </c>
      <c r="J259" s="29">
        <v>8.7341956197860393E-2</v>
      </c>
      <c r="K259" s="12">
        <v>15448.375906635369</v>
      </c>
      <c r="L259" s="5" t="s">
        <v>588</v>
      </c>
    </row>
    <row r="260" spans="1:12" ht="41.45">
      <c r="A260" s="3" t="s">
        <v>275</v>
      </c>
      <c r="B260" s="1" t="s">
        <v>703</v>
      </c>
      <c r="C260" s="3" t="s">
        <v>704</v>
      </c>
      <c r="D260" s="3" t="s">
        <v>705</v>
      </c>
      <c r="E260" s="5">
        <v>2022</v>
      </c>
      <c r="F260" s="3" t="s">
        <v>586</v>
      </c>
      <c r="G260" s="3" t="s">
        <v>591</v>
      </c>
      <c r="H260" s="29">
        <v>0.16254687070014401</v>
      </c>
      <c r="I260" s="11">
        <v>1.8581706620040868</v>
      </c>
      <c r="J260" s="29">
        <v>8.7476825473518594E-2</v>
      </c>
      <c r="K260" s="12">
        <v>14650.795855076263</v>
      </c>
      <c r="L260" s="5" t="s">
        <v>588</v>
      </c>
    </row>
    <row r="261" spans="1:12" ht="41.45">
      <c r="A261" s="3" t="s">
        <v>275</v>
      </c>
      <c r="B261" s="1" t="s">
        <v>706</v>
      </c>
      <c r="C261" s="3" t="s">
        <v>707</v>
      </c>
      <c r="D261" s="3" t="s">
        <v>707</v>
      </c>
      <c r="E261" s="5" t="s">
        <v>620</v>
      </c>
      <c r="F261" s="3" t="s">
        <v>586</v>
      </c>
      <c r="G261" s="3" t="s">
        <v>587</v>
      </c>
      <c r="H261" s="29">
        <v>0.15101737002597701</v>
      </c>
      <c r="I261" s="11">
        <v>5.9215927206047709</v>
      </c>
      <c r="J261" s="29">
        <v>2.5502829585104199E-2</v>
      </c>
      <c r="K261" s="12">
        <v>39879.799141701456</v>
      </c>
      <c r="L261" s="5" t="s">
        <v>621</v>
      </c>
    </row>
    <row r="262" spans="1:12" ht="41.45">
      <c r="A262" s="3" t="s">
        <v>275</v>
      </c>
      <c r="B262" s="1" t="s">
        <v>706</v>
      </c>
      <c r="C262" s="3" t="s">
        <v>707</v>
      </c>
      <c r="D262" s="3" t="s">
        <v>707</v>
      </c>
      <c r="E262" s="5" t="s">
        <v>620</v>
      </c>
      <c r="F262" s="3" t="s">
        <v>586</v>
      </c>
      <c r="G262" s="3" t="s">
        <v>589</v>
      </c>
      <c r="H262" s="29">
        <v>9.1005826335061497E-3</v>
      </c>
      <c r="I262" s="11">
        <v>7.8536125386902356E-2</v>
      </c>
      <c r="J262" s="29">
        <v>0.115877662523747</v>
      </c>
      <c r="K262" s="12" t="s">
        <v>18</v>
      </c>
      <c r="L262" s="5" t="s">
        <v>621</v>
      </c>
    </row>
    <row r="263" spans="1:12" ht="41.45">
      <c r="A263" s="3" t="s">
        <v>275</v>
      </c>
      <c r="B263" s="1" t="s">
        <v>706</v>
      </c>
      <c r="C263" s="3" t="s">
        <v>707</v>
      </c>
      <c r="D263" s="3" t="s">
        <v>707</v>
      </c>
      <c r="E263" s="5" t="s">
        <v>620</v>
      </c>
      <c r="F263" s="3" t="s">
        <v>586</v>
      </c>
      <c r="G263" s="3" t="s">
        <v>590</v>
      </c>
      <c r="H263" s="29">
        <v>8.6602244344423499E-2</v>
      </c>
      <c r="I263" s="11">
        <v>2.1229313436241042</v>
      </c>
      <c r="J263" s="29">
        <v>4.0793709417179198E-2</v>
      </c>
      <c r="K263" s="12">
        <v>2509.7324676250319</v>
      </c>
      <c r="L263" s="5" t="s">
        <v>621</v>
      </c>
    </row>
    <row r="264" spans="1:12" ht="41.45">
      <c r="A264" s="3" t="s">
        <v>275</v>
      </c>
      <c r="B264" s="1" t="s">
        <v>706</v>
      </c>
      <c r="C264" s="3" t="s">
        <v>707</v>
      </c>
      <c r="D264" s="3" t="s">
        <v>707</v>
      </c>
      <c r="E264" s="5" t="s">
        <v>620</v>
      </c>
      <c r="F264" s="3" t="s">
        <v>586</v>
      </c>
      <c r="G264" s="3" t="s">
        <v>591</v>
      </c>
      <c r="H264" s="29">
        <v>4.4917181206429999E-2</v>
      </c>
      <c r="I264" s="11">
        <v>1.0805804463435318</v>
      </c>
      <c r="J264" s="29">
        <v>4.1567642056101202E-2</v>
      </c>
      <c r="K264" s="12">
        <v>618.28379787022277</v>
      </c>
      <c r="L264" s="5" t="s">
        <v>621</v>
      </c>
    </row>
    <row r="265" spans="1:12" ht="82.9">
      <c r="A265" s="3" t="s">
        <v>708</v>
      </c>
      <c r="B265" s="1" t="s">
        <v>709</v>
      </c>
      <c r="C265" s="3" t="s">
        <v>710</v>
      </c>
      <c r="D265" s="3" t="s">
        <v>711</v>
      </c>
      <c r="E265" s="5">
        <v>2024</v>
      </c>
      <c r="F265" s="3" t="s">
        <v>586</v>
      </c>
      <c r="G265" s="3" t="s">
        <v>587</v>
      </c>
      <c r="H265" s="29">
        <v>0.19413298142105745</v>
      </c>
      <c r="I265" s="11">
        <v>2.1941843246612862</v>
      </c>
      <c r="J265" s="29">
        <v>8.8476149993016437E-2</v>
      </c>
      <c r="K265" s="12">
        <v>139790.01041868964</v>
      </c>
      <c r="L265" s="5" t="s">
        <v>659</v>
      </c>
    </row>
    <row r="266" spans="1:12" ht="82.9">
      <c r="A266" s="3" t="s">
        <v>708</v>
      </c>
      <c r="B266" s="1" t="s">
        <v>709</v>
      </c>
      <c r="C266" s="3" t="s">
        <v>710</v>
      </c>
      <c r="D266" s="3" t="s">
        <v>711</v>
      </c>
      <c r="E266" s="5">
        <v>2024</v>
      </c>
      <c r="F266" s="3" t="s">
        <v>586</v>
      </c>
      <c r="G266" s="3" t="s">
        <v>589</v>
      </c>
      <c r="H266" s="29">
        <v>7.9411237005657526E-2</v>
      </c>
      <c r="I266" s="11">
        <v>0.46896684918147591</v>
      </c>
      <c r="J266" s="29">
        <v>0.16933230385955872</v>
      </c>
      <c r="K266" s="12" t="s">
        <v>18</v>
      </c>
      <c r="L266" s="5" t="s">
        <v>659</v>
      </c>
    </row>
    <row r="267" spans="1:12" ht="82.9">
      <c r="A267" s="3" t="s">
        <v>708</v>
      </c>
      <c r="B267" s="1" t="s">
        <v>709</v>
      </c>
      <c r="C267" s="3" t="s">
        <v>710</v>
      </c>
      <c r="D267" s="3" t="s">
        <v>711</v>
      </c>
      <c r="E267" s="5">
        <v>2024</v>
      </c>
      <c r="F267" s="3" t="s">
        <v>586</v>
      </c>
      <c r="G267" s="3" t="s">
        <v>590</v>
      </c>
      <c r="H267" s="29">
        <v>0.12235777661795406</v>
      </c>
      <c r="I267" s="11">
        <v>1.2195764477063347</v>
      </c>
      <c r="J267" s="30">
        <v>0.10032809082864229</v>
      </c>
      <c r="K267" s="12">
        <v>6753.42047557142</v>
      </c>
      <c r="L267" s="5" t="s">
        <v>659</v>
      </c>
    </row>
    <row r="268" spans="1:12" ht="82.9">
      <c r="A268" s="3" t="s">
        <v>708</v>
      </c>
      <c r="B268" s="1" t="s">
        <v>709</v>
      </c>
      <c r="C268" s="3" t="s">
        <v>710</v>
      </c>
      <c r="D268" s="3" t="s">
        <v>711</v>
      </c>
      <c r="E268" s="5">
        <v>2024</v>
      </c>
      <c r="F268" s="3" t="s">
        <v>586</v>
      </c>
      <c r="G268" s="3" t="s">
        <v>591</v>
      </c>
      <c r="H268" s="29">
        <v>0.13740025472409223</v>
      </c>
      <c r="I268" s="11">
        <v>1.3885393429453565</v>
      </c>
      <c r="J268" s="29">
        <v>9.8953087229519981E-2</v>
      </c>
      <c r="K268" s="12">
        <v>22187.668125280165</v>
      </c>
      <c r="L268" s="5" t="s">
        <v>659</v>
      </c>
    </row>
    <row r="269" spans="1:12" ht="82.9">
      <c r="A269" s="3" t="s">
        <v>708</v>
      </c>
      <c r="B269" s="1" t="s">
        <v>709</v>
      </c>
      <c r="C269" s="3" t="s">
        <v>710</v>
      </c>
      <c r="D269" s="3" t="s">
        <v>711</v>
      </c>
      <c r="E269" s="5">
        <v>2024</v>
      </c>
      <c r="F269" s="3" t="s">
        <v>592</v>
      </c>
      <c r="G269" s="3" t="s">
        <v>592</v>
      </c>
      <c r="H269" s="29">
        <v>0.17702334566465536</v>
      </c>
      <c r="I269" s="11">
        <v>2.008193411517452</v>
      </c>
      <c r="J269" s="29">
        <v>8.8150545982964429E-2</v>
      </c>
      <c r="K269" s="12">
        <v>143444.8757078342</v>
      </c>
      <c r="L269" s="5" t="s">
        <v>659</v>
      </c>
    </row>
    <row r="270" spans="1:12" ht="82.9">
      <c r="A270" s="3" t="s">
        <v>708</v>
      </c>
      <c r="B270" s="1" t="s">
        <v>709</v>
      </c>
      <c r="C270" s="3" t="s">
        <v>710</v>
      </c>
      <c r="D270" s="3" t="s">
        <v>711</v>
      </c>
      <c r="E270" s="5">
        <v>2024</v>
      </c>
      <c r="F270" s="3" t="s">
        <v>592</v>
      </c>
      <c r="G270" s="3" t="s">
        <v>593</v>
      </c>
      <c r="H270" s="29">
        <v>8.7312192254841894E-2</v>
      </c>
      <c r="I270" s="11">
        <v>0.46337190171864312</v>
      </c>
      <c r="J270" s="29">
        <v>0.18842789545719452</v>
      </c>
      <c r="K270" s="12" t="s">
        <v>18</v>
      </c>
      <c r="L270" s="5" t="s">
        <v>659</v>
      </c>
    </row>
    <row r="271" spans="1:12" ht="82.9">
      <c r="A271" s="3" t="s">
        <v>708</v>
      </c>
      <c r="B271" s="1" t="s">
        <v>709</v>
      </c>
      <c r="C271" s="3" t="s">
        <v>710</v>
      </c>
      <c r="D271" s="3" t="s">
        <v>711</v>
      </c>
      <c r="E271" s="5">
        <v>2024</v>
      </c>
      <c r="F271" s="3" t="s">
        <v>276</v>
      </c>
      <c r="G271" s="3" t="s">
        <v>594</v>
      </c>
      <c r="H271" s="29">
        <v>0.12669443470292774</v>
      </c>
      <c r="I271" s="11">
        <v>1.373386731624201</v>
      </c>
      <c r="J271" s="29">
        <v>9.2249642278905503E-2</v>
      </c>
      <c r="K271" s="12">
        <v>97433.019875643804</v>
      </c>
      <c r="L271" s="5" t="s">
        <v>659</v>
      </c>
    </row>
    <row r="272" spans="1:12" ht="82.9">
      <c r="A272" s="3" t="s">
        <v>708</v>
      </c>
      <c r="B272" s="1" t="s">
        <v>709</v>
      </c>
      <c r="C272" s="3" t="s">
        <v>710</v>
      </c>
      <c r="D272" s="3" t="s">
        <v>711</v>
      </c>
      <c r="E272" s="5">
        <v>2024</v>
      </c>
      <c r="F272" s="3" t="s">
        <v>276</v>
      </c>
      <c r="G272" s="3" t="s">
        <v>595</v>
      </c>
      <c r="H272" s="29">
        <v>5.6505546868805864E-2</v>
      </c>
      <c r="I272" s="11">
        <v>0.48952379336089946</v>
      </c>
      <c r="J272" s="29">
        <v>0.11542962290118425</v>
      </c>
      <c r="K272" s="12" t="s">
        <v>18</v>
      </c>
      <c r="L272" s="5" t="s">
        <v>659</v>
      </c>
    </row>
    <row r="273" spans="1:12" ht="82.9">
      <c r="A273" s="3" t="s">
        <v>708</v>
      </c>
      <c r="B273" s="1" t="s">
        <v>709</v>
      </c>
      <c r="C273" s="3" t="s">
        <v>710</v>
      </c>
      <c r="D273" s="3" t="s">
        <v>711</v>
      </c>
      <c r="E273" s="5">
        <v>2024</v>
      </c>
      <c r="F273" s="3" t="s">
        <v>596</v>
      </c>
      <c r="G273" s="3" t="s">
        <v>597</v>
      </c>
      <c r="H273" s="29">
        <v>0.67464037074789707</v>
      </c>
      <c r="I273" s="11">
        <v>17.696781781157327</v>
      </c>
      <c r="J273" s="29">
        <v>3.8122206573526343E-2</v>
      </c>
      <c r="K273" s="12">
        <v>705006.88212136878</v>
      </c>
      <c r="L273" s="5" t="s">
        <v>659</v>
      </c>
    </row>
    <row r="274" spans="1:12" ht="82.9">
      <c r="A274" s="3" t="s">
        <v>708</v>
      </c>
      <c r="B274" s="1" t="s">
        <v>709</v>
      </c>
      <c r="C274" s="3" t="s">
        <v>710</v>
      </c>
      <c r="D274" s="3" t="s">
        <v>711</v>
      </c>
      <c r="E274" s="5">
        <v>2024</v>
      </c>
      <c r="F274" s="3" t="s">
        <v>596</v>
      </c>
      <c r="G274" s="3" t="s">
        <v>598</v>
      </c>
      <c r="H274" s="29">
        <v>3.5932385721448839E-3</v>
      </c>
      <c r="I274" s="11">
        <v>1.974053721602461E-2</v>
      </c>
      <c r="J274" s="29">
        <v>0.18202334277043031</v>
      </c>
      <c r="K274" s="12" t="s">
        <v>18</v>
      </c>
      <c r="L274" s="5" t="s">
        <v>659</v>
      </c>
    </row>
    <row r="275" spans="1:12" ht="27.6">
      <c r="A275" s="3" t="s">
        <v>708</v>
      </c>
      <c r="B275" s="1" t="s">
        <v>712</v>
      </c>
      <c r="C275" s="3" t="s">
        <v>713</v>
      </c>
      <c r="D275" s="3" t="s">
        <v>713</v>
      </c>
      <c r="E275" s="5" t="s">
        <v>620</v>
      </c>
      <c r="F275" s="3" t="s">
        <v>586</v>
      </c>
      <c r="G275" s="3" t="s">
        <v>587</v>
      </c>
      <c r="H275" s="29">
        <v>0.124644846</v>
      </c>
      <c r="I275" s="11">
        <v>3.0635101122625645</v>
      </c>
      <c r="J275" s="29">
        <v>4.0686937999999999E-2</v>
      </c>
      <c r="K275" s="12">
        <v>27108.468464135491</v>
      </c>
      <c r="L275" s="5" t="s">
        <v>621</v>
      </c>
    </row>
    <row r="276" spans="1:12" ht="27.6">
      <c r="A276" s="3" t="s">
        <v>708</v>
      </c>
      <c r="B276" s="1" t="s">
        <v>712</v>
      </c>
      <c r="C276" s="3" t="s">
        <v>713</v>
      </c>
      <c r="D276" s="3" t="s">
        <v>713</v>
      </c>
      <c r="E276" s="5" t="s">
        <v>620</v>
      </c>
      <c r="F276" s="3" t="s">
        <v>586</v>
      </c>
      <c r="G276" s="3" t="s">
        <v>589</v>
      </c>
      <c r="H276" s="29">
        <v>3.2268492000000003E-2</v>
      </c>
      <c r="I276" s="11">
        <v>0.33835989201631206</v>
      </c>
      <c r="J276" s="29">
        <v>9.5367366999999995E-2</v>
      </c>
      <c r="K276" s="12" t="s">
        <v>18</v>
      </c>
      <c r="L276" s="5" t="s">
        <v>621</v>
      </c>
    </row>
    <row r="277" spans="1:12" ht="27.6">
      <c r="A277" s="3" t="s">
        <v>708</v>
      </c>
      <c r="B277" s="1" t="s">
        <v>712</v>
      </c>
      <c r="C277" s="3" t="s">
        <v>713</v>
      </c>
      <c r="D277" s="3" t="s">
        <v>713</v>
      </c>
      <c r="E277" s="5" t="s">
        <v>620</v>
      </c>
      <c r="F277" s="3" t="s">
        <v>586</v>
      </c>
      <c r="G277" s="3" t="s">
        <v>590</v>
      </c>
      <c r="H277" s="29">
        <v>2.8869524000000001E-2</v>
      </c>
      <c r="I277" s="11">
        <v>0.55318901383378571</v>
      </c>
      <c r="J277" s="29">
        <v>5.2187450000000003E-2</v>
      </c>
      <c r="K277" s="12" t="s">
        <v>18</v>
      </c>
      <c r="L277" s="5" t="s">
        <v>621</v>
      </c>
    </row>
    <row r="278" spans="1:12" ht="27.6">
      <c r="A278" s="3" t="s">
        <v>708</v>
      </c>
      <c r="B278" s="1" t="s">
        <v>712</v>
      </c>
      <c r="C278" s="3" t="s">
        <v>713</v>
      </c>
      <c r="D278" s="3" t="s">
        <v>713</v>
      </c>
      <c r="E278" s="5" t="s">
        <v>620</v>
      </c>
      <c r="F278" s="3" t="s">
        <v>586</v>
      </c>
      <c r="G278" s="3" t="s">
        <v>591</v>
      </c>
      <c r="H278" s="30">
        <v>7.0087199000000003E-2</v>
      </c>
      <c r="I278" s="11">
        <v>1.3971090428083026</v>
      </c>
      <c r="J278" s="30">
        <v>5.0165875999999998E-2</v>
      </c>
      <c r="K278" s="12">
        <v>3676.7467461015895</v>
      </c>
      <c r="L278" s="5" t="s">
        <v>621</v>
      </c>
    </row>
    <row r="279" spans="1:12" ht="27.6">
      <c r="A279" s="3" t="s">
        <v>708</v>
      </c>
      <c r="B279" s="1" t="s">
        <v>712</v>
      </c>
      <c r="C279" s="3" t="s">
        <v>713</v>
      </c>
      <c r="D279" s="3" t="s">
        <v>713</v>
      </c>
      <c r="E279" s="5" t="s">
        <v>620</v>
      </c>
      <c r="F279" s="3" t="s">
        <v>592</v>
      </c>
      <c r="G279" s="3" t="s">
        <v>592</v>
      </c>
      <c r="H279" s="29">
        <v>8.6109857999999997E-2</v>
      </c>
      <c r="I279" s="11">
        <v>1.9773535580814867</v>
      </c>
      <c r="J279" s="29">
        <v>4.3548033E-2</v>
      </c>
      <c r="K279" s="12">
        <v>20035.905391977085</v>
      </c>
      <c r="L279" s="5" t="s">
        <v>621</v>
      </c>
    </row>
    <row r="280" spans="1:12" ht="27.6">
      <c r="A280" s="3" t="s">
        <v>708</v>
      </c>
      <c r="B280" s="1" t="s">
        <v>712</v>
      </c>
      <c r="C280" s="3" t="s">
        <v>713</v>
      </c>
      <c r="D280" s="3" t="s">
        <v>713</v>
      </c>
      <c r="E280" s="5" t="s">
        <v>620</v>
      </c>
      <c r="F280" s="3" t="s">
        <v>592</v>
      </c>
      <c r="G280" s="3" t="s">
        <v>593</v>
      </c>
      <c r="H280" s="29">
        <v>4.3548033E-2</v>
      </c>
      <c r="I280" s="11">
        <v>0.50572645236507063</v>
      </c>
      <c r="J280" s="29">
        <v>8.6109857999999997E-2</v>
      </c>
      <c r="K280" s="12" t="s">
        <v>18</v>
      </c>
      <c r="L280" s="5" t="s">
        <v>621</v>
      </c>
    </row>
    <row r="281" spans="1:12" ht="27.6">
      <c r="A281" s="3" t="s">
        <v>708</v>
      </c>
      <c r="B281" s="1" t="s">
        <v>712</v>
      </c>
      <c r="C281" s="3" t="s">
        <v>713</v>
      </c>
      <c r="D281" s="3" t="s">
        <v>713</v>
      </c>
      <c r="E281" s="5" t="s">
        <v>620</v>
      </c>
      <c r="F281" s="3" t="s">
        <v>614</v>
      </c>
      <c r="G281" s="3" t="s">
        <v>622</v>
      </c>
      <c r="H281" s="29">
        <v>0.13153815299999999</v>
      </c>
      <c r="I281" s="11">
        <v>3.8905301999918542</v>
      </c>
      <c r="J281" s="29">
        <v>3.3809827000000001E-2</v>
      </c>
      <c r="K281" s="12">
        <v>44108.535676862739</v>
      </c>
      <c r="L281" s="5" t="s">
        <v>621</v>
      </c>
    </row>
    <row r="282" spans="1:12" ht="27.6">
      <c r="A282" s="3" t="s">
        <v>708</v>
      </c>
      <c r="B282" s="1" t="s">
        <v>712</v>
      </c>
      <c r="C282" s="3" t="s">
        <v>713</v>
      </c>
      <c r="D282" s="3" t="s">
        <v>713</v>
      </c>
      <c r="E282" s="5" t="s">
        <v>620</v>
      </c>
      <c r="F282" s="3" t="s">
        <v>614</v>
      </c>
      <c r="G282" s="3" t="s">
        <v>623</v>
      </c>
      <c r="H282" s="29">
        <v>5.6658450000000001E-3</v>
      </c>
      <c r="I282" s="11">
        <v>7.7663008711078174E-2</v>
      </c>
      <c r="J282" s="29">
        <v>7.2954229999999995E-2</v>
      </c>
      <c r="K282" s="12" t="s">
        <v>18</v>
      </c>
      <c r="L282" s="5" t="s">
        <v>621</v>
      </c>
    </row>
    <row r="283" spans="1:12" ht="27.6">
      <c r="A283" s="3" t="s">
        <v>708</v>
      </c>
      <c r="B283" s="1" t="s">
        <v>712</v>
      </c>
      <c r="C283" s="3" t="s">
        <v>713</v>
      </c>
      <c r="D283" s="3" t="s">
        <v>713</v>
      </c>
      <c r="E283" s="5" t="s">
        <v>620</v>
      </c>
      <c r="F283" s="3" t="s">
        <v>624</v>
      </c>
      <c r="G283" s="3" t="s">
        <v>625</v>
      </c>
      <c r="H283" s="29">
        <v>9.4907053000000005E-2</v>
      </c>
      <c r="I283" s="11">
        <v>1.97205985856083</v>
      </c>
      <c r="J283" s="29">
        <v>4.8125847999999999E-2</v>
      </c>
      <c r="K283" s="12">
        <v>8719.6502356993005</v>
      </c>
      <c r="L283" s="5" t="s">
        <v>621</v>
      </c>
    </row>
    <row r="284" spans="1:12" ht="27.6">
      <c r="A284" s="3" t="s">
        <v>708</v>
      </c>
      <c r="B284" s="1" t="s">
        <v>712</v>
      </c>
      <c r="C284" s="3" t="s">
        <v>713</v>
      </c>
      <c r="D284" s="3" t="s">
        <v>713</v>
      </c>
      <c r="E284" s="5" t="s">
        <v>620</v>
      </c>
      <c r="F284" s="3" t="s">
        <v>624</v>
      </c>
      <c r="G284" s="3" t="s">
        <v>595</v>
      </c>
      <c r="H284" s="29">
        <v>1.5197383E-2</v>
      </c>
      <c r="I284" s="11">
        <v>0.1653946426546006</v>
      </c>
      <c r="J284" s="29">
        <v>9.1885581999999993E-2</v>
      </c>
      <c r="K284" s="12" t="s">
        <v>18</v>
      </c>
      <c r="L284" s="5" t="s">
        <v>621</v>
      </c>
    </row>
    <row r="285" spans="1:12">
      <c r="B285" s="1"/>
      <c r="E285" s="5"/>
      <c r="H285" s="29"/>
      <c r="I285" s="11"/>
      <c r="J285" s="29"/>
      <c r="K285" s="12"/>
      <c r="L285" s="5"/>
    </row>
    <row r="286" spans="1:12">
      <c r="B286" s="1"/>
      <c r="E286" s="5"/>
      <c r="H286" s="29"/>
      <c r="I286" s="11"/>
      <c r="J286" s="29"/>
      <c r="K286" s="12"/>
      <c r="L286" s="5"/>
    </row>
    <row r="287" spans="1:12">
      <c r="B287" s="1"/>
      <c r="E287" s="5"/>
      <c r="H287" s="29"/>
      <c r="I287" s="11"/>
      <c r="J287" s="29"/>
      <c r="K287" s="12"/>
      <c r="L287" s="5"/>
    </row>
    <row r="288" spans="1:12">
      <c r="B288" s="1"/>
      <c r="E288" s="5"/>
      <c r="H288" s="29"/>
      <c r="I288" s="11"/>
      <c r="J288" s="29"/>
      <c r="K288" s="12"/>
      <c r="L288" s="5"/>
    </row>
    <row r="289" spans="2:12">
      <c r="B289" s="1"/>
      <c r="E289" s="5"/>
      <c r="H289" s="29"/>
      <c r="I289" s="11"/>
      <c r="J289" s="29"/>
      <c r="K289" s="12"/>
      <c r="L289" s="5"/>
    </row>
    <row r="290" spans="2:12">
      <c r="B290" s="1"/>
      <c r="E290" s="5"/>
      <c r="H290" s="29"/>
      <c r="I290" s="11"/>
      <c r="J290" s="29"/>
      <c r="K290" s="12"/>
      <c r="L290" s="5"/>
    </row>
    <row r="291" spans="2:12">
      <c r="B291" s="1"/>
      <c r="E291" s="5"/>
      <c r="H291" s="29"/>
      <c r="I291" s="11"/>
      <c r="J291" s="29"/>
      <c r="K291" s="12"/>
      <c r="L291" s="5"/>
    </row>
    <row r="292" spans="2:12">
      <c r="B292" s="1"/>
      <c r="E292" s="5"/>
      <c r="H292" s="29"/>
      <c r="I292" s="11"/>
      <c r="J292" s="29"/>
      <c r="K292" s="12"/>
      <c r="L292" s="5"/>
    </row>
    <row r="293" spans="2:12">
      <c r="B293" s="1"/>
      <c r="E293" s="5"/>
      <c r="H293" s="29"/>
      <c r="I293" s="11"/>
      <c r="J293" s="29"/>
      <c r="K293" s="12"/>
      <c r="L293" s="5"/>
    </row>
    <row r="294" spans="2:12">
      <c r="B294" s="1"/>
      <c r="E294" s="5"/>
      <c r="H294" s="29"/>
      <c r="I294" s="11"/>
      <c r="J294" s="29"/>
      <c r="K294" s="12"/>
      <c r="L294" s="5"/>
    </row>
    <row r="295" spans="2:12">
      <c r="B295" s="1"/>
      <c r="E295" s="5"/>
      <c r="H295" s="29"/>
      <c r="I295" s="11"/>
      <c r="J295" s="29"/>
      <c r="K295" s="12"/>
      <c r="L295" s="5"/>
    </row>
    <row r="296" spans="2:12">
      <c r="B296" s="1"/>
      <c r="E296" s="5"/>
      <c r="H296" s="29"/>
      <c r="I296" s="11"/>
      <c r="J296" s="29"/>
      <c r="K296" s="12"/>
      <c r="L296" s="5"/>
    </row>
    <row r="297" spans="2:12">
      <c r="B297" s="1"/>
      <c r="E297" s="5"/>
      <c r="H297" s="10"/>
      <c r="I297" s="11"/>
      <c r="J297" s="10"/>
      <c r="K297" s="12"/>
      <c r="L297" s="5"/>
    </row>
    <row r="298" spans="2:12">
      <c r="B298" s="1"/>
      <c r="E298" s="5"/>
      <c r="H298" s="10"/>
      <c r="I298" s="11"/>
      <c r="J298" s="10"/>
      <c r="K298" s="12"/>
      <c r="L298" s="5"/>
    </row>
    <row r="299" spans="2:12">
      <c r="B299" s="1"/>
      <c r="E299" s="5"/>
      <c r="H299" s="10"/>
      <c r="I299" s="11"/>
      <c r="J299" s="10"/>
      <c r="K299" s="12"/>
      <c r="L299" s="5"/>
    </row>
    <row r="300" spans="2:12">
      <c r="B300" s="1"/>
      <c r="E300" s="5"/>
      <c r="H300" s="10"/>
      <c r="I300" s="11"/>
      <c r="J300" s="10"/>
      <c r="K300" s="12"/>
      <c r="L300" s="5"/>
    </row>
    <row r="301" spans="2:12">
      <c r="B301" s="1"/>
      <c r="E301" s="5"/>
      <c r="H301" s="10"/>
      <c r="I301" s="11"/>
      <c r="J301" s="10"/>
      <c r="K301" s="12"/>
      <c r="L301" s="5"/>
    </row>
    <row r="302" spans="2:12">
      <c r="B302" s="1"/>
      <c r="E302" s="5"/>
      <c r="H302" s="10"/>
      <c r="I302" s="11"/>
      <c r="J302" s="10"/>
      <c r="K302" s="12"/>
      <c r="L302" s="5"/>
    </row>
    <row r="303" spans="2:12">
      <c r="B303" s="1"/>
      <c r="E303" s="5"/>
      <c r="H303" s="10"/>
      <c r="I303" s="11"/>
      <c r="J303" s="10"/>
      <c r="K303" s="12"/>
      <c r="L303" s="5"/>
    </row>
    <row r="304" spans="2:12">
      <c r="B304" s="1"/>
      <c r="E304" s="5"/>
      <c r="H304" s="10"/>
      <c r="I304" s="11"/>
      <c r="J304" s="10"/>
      <c r="K304" s="12"/>
      <c r="L304" s="5"/>
    </row>
    <row r="305" spans="2:12">
      <c r="B305" s="1"/>
      <c r="E305" s="5"/>
      <c r="H305" s="10"/>
      <c r="I305" s="11"/>
      <c r="J305" s="10"/>
      <c r="K305" s="12"/>
      <c r="L305" s="5"/>
    </row>
    <row r="306" spans="2:12">
      <c r="B306" s="1"/>
      <c r="E306" s="5"/>
      <c r="H306" s="10"/>
      <c r="I306" s="11"/>
      <c r="J306" s="10"/>
      <c r="K306" s="12"/>
      <c r="L306" s="5"/>
    </row>
    <row r="307" spans="2:12">
      <c r="B307" s="1"/>
      <c r="E307" s="5"/>
      <c r="H307" s="10"/>
      <c r="I307" s="11"/>
      <c r="J307" s="10"/>
      <c r="K307" s="12"/>
      <c r="L307" s="5"/>
    </row>
    <row r="308" spans="2:12">
      <c r="B308" s="1"/>
      <c r="E308" s="5"/>
      <c r="H308" s="10"/>
      <c r="I308" s="11"/>
      <c r="J308" s="10"/>
      <c r="K308" s="12"/>
      <c r="L308" s="5"/>
    </row>
    <row r="309" spans="2:12">
      <c r="B309" s="1"/>
      <c r="E309" s="5"/>
      <c r="H309" s="10"/>
      <c r="I309" s="11"/>
      <c r="J309" s="10"/>
      <c r="K309" s="12"/>
      <c r="L309" s="5"/>
    </row>
    <row r="310" spans="2:12">
      <c r="B310" s="1"/>
      <c r="E310" s="5"/>
      <c r="H310" s="10"/>
      <c r="I310" s="11"/>
      <c r="J310" s="10"/>
      <c r="K310" s="12"/>
      <c r="L310" s="5"/>
    </row>
    <row r="311" spans="2:12">
      <c r="B311" s="1"/>
      <c r="E311" s="5"/>
      <c r="H311" s="10"/>
      <c r="I311" s="11"/>
      <c r="J311" s="10"/>
      <c r="K311" s="12"/>
      <c r="L311" s="5"/>
    </row>
    <row r="312" spans="2:12">
      <c r="B312" s="1"/>
      <c r="E312" s="5"/>
      <c r="H312" s="10"/>
      <c r="I312" s="11"/>
      <c r="J312" s="10"/>
      <c r="K312" s="12"/>
      <c r="L312" s="5"/>
    </row>
    <row r="313" spans="2:12">
      <c r="B313" s="1"/>
      <c r="E313" s="5"/>
      <c r="H313" s="10"/>
      <c r="I313" s="11"/>
      <c r="J313" s="10"/>
      <c r="K313" s="12"/>
      <c r="L313" s="5"/>
    </row>
    <row r="314" spans="2:12">
      <c r="B314" s="1"/>
      <c r="E314" s="5"/>
      <c r="H314" s="10"/>
      <c r="I314" s="11"/>
      <c r="J314" s="10"/>
      <c r="K314" s="12"/>
      <c r="L314" s="5"/>
    </row>
    <row r="315" spans="2:12">
      <c r="B315" s="1"/>
      <c r="E315" s="5"/>
      <c r="H315" s="10"/>
      <c r="I315" s="11"/>
      <c r="J315" s="10"/>
      <c r="K315" s="12"/>
      <c r="L315" s="5"/>
    </row>
    <row r="316" spans="2:12">
      <c r="B316" s="1"/>
      <c r="E316" s="5"/>
      <c r="H316" s="10"/>
      <c r="I316" s="11"/>
      <c r="J316" s="10"/>
      <c r="K316" s="12"/>
      <c r="L316" s="5"/>
    </row>
    <row r="317" spans="2:12">
      <c r="B317" s="1"/>
      <c r="E317" s="5"/>
      <c r="H317" s="10"/>
      <c r="I317" s="11"/>
      <c r="J317" s="10"/>
      <c r="K317" s="12"/>
      <c r="L317" s="5"/>
    </row>
    <row r="318" spans="2:12">
      <c r="B318" s="1"/>
      <c r="E318" s="5"/>
      <c r="H318" s="10"/>
      <c r="I318" s="11"/>
      <c r="J318" s="10"/>
      <c r="K318" s="12"/>
      <c r="L318" s="5"/>
    </row>
    <row r="319" spans="2:12">
      <c r="B319" s="1"/>
      <c r="E319" s="5"/>
      <c r="H319" s="10"/>
      <c r="I319" s="11"/>
      <c r="J319" s="10"/>
      <c r="K319" s="12"/>
      <c r="L319" s="5"/>
    </row>
    <row r="320" spans="2:12">
      <c r="B320" s="1"/>
      <c r="E320" s="5"/>
      <c r="H320" s="10"/>
      <c r="I320" s="11"/>
      <c r="J320" s="10"/>
      <c r="K320" s="12"/>
      <c r="L320" s="5"/>
    </row>
    <row r="321" spans="2:12">
      <c r="B321" s="1"/>
      <c r="E321" s="5"/>
      <c r="H321" s="10"/>
      <c r="I321" s="11"/>
      <c r="J321" s="10"/>
      <c r="K321" s="12"/>
      <c r="L321" s="5"/>
    </row>
    <row r="322" spans="2:12">
      <c r="B322" s="1"/>
      <c r="E322" s="5"/>
      <c r="H322" s="10"/>
      <c r="I322" s="11"/>
      <c r="J322" s="10"/>
      <c r="K322" s="12"/>
      <c r="L322" s="5"/>
    </row>
    <row r="323" spans="2:12">
      <c r="B323" s="1"/>
      <c r="E323" s="5"/>
      <c r="H323" s="10"/>
      <c r="I323" s="11"/>
      <c r="J323" s="10"/>
      <c r="K323" s="12"/>
      <c r="L323" s="5"/>
    </row>
    <row r="324" spans="2:12">
      <c r="B324" s="1"/>
      <c r="E324" s="5"/>
      <c r="H324" s="10"/>
      <c r="I324" s="11"/>
      <c r="J324" s="10"/>
      <c r="K324" s="12"/>
      <c r="L324" s="5"/>
    </row>
    <row r="325" spans="2:12">
      <c r="B325" s="1"/>
      <c r="E325" s="5"/>
      <c r="H325" s="10"/>
      <c r="I325" s="11"/>
      <c r="J325" s="10"/>
      <c r="K325" s="12"/>
      <c r="L325" s="5"/>
    </row>
    <row r="326" spans="2:12">
      <c r="B326" s="1"/>
      <c r="E326" s="5"/>
      <c r="H326" s="10"/>
      <c r="I326" s="11"/>
      <c r="J326" s="10"/>
      <c r="K326" s="12"/>
      <c r="L326" s="5"/>
    </row>
    <row r="327" spans="2:12">
      <c r="B327" s="1"/>
      <c r="E327" s="5"/>
      <c r="H327" s="10"/>
      <c r="I327" s="11"/>
      <c r="J327" s="10"/>
      <c r="K327" s="12"/>
      <c r="L327" s="5"/>
    </row>
    <row r="328" spans="2:12">
      <c r="B328" s="1"/>
      <c r="E328" s="5"/>
      <c r="H328" s="10"/>
      <c r="I328" s="11"/>
      <c r="J328" s="10"/>
      <c r="K328" s="12"/>
      <c r="L328" s="5"/>
    </row>
    <row r="329" spans="2:12">
      <c r="B329" s="1"/>
      <c r="E329" s="5"/>
      <c r="H329" s="10"/>
      <c r="I329" s="11"/>
      <c r="J329" s="10"/>
      <c r="K329" s="12"/>
      <c r="L329" s="5"/>
    </row>
    <row r="330" spans="2:12">
      <c r="B330" s="1"/>
      <c r="E330" s="5"/>
      <c r="H330" s="10"/>
      <c r="I330" s="11"/>
      <c r="J330" s="10"/>
      <c r="K330" s="12"/>
      <c r="L330" s="5"/>
    </row>
    <row r="331" spans="2:12">
      <c r="B331" s="1"/>
      <c r="E331" s="5"/>
      <c r="H331" s="10"/>
      <c r="I331" s="11"/>
      <c r="J331" s="10"/>
      <c r="K331" s="12"/>
      <c r="L331" s="5"/>
    </row>
    <row r="332" spans="2:12">
      <c r="B332" s="1"/>
      <c r="E332" s="5"/>
      <c r="H332" s="10"/>
      <c r="I332" s="11"/>
      <c r="J332" s="10"/>
      <c r="K332" s="12"/>
      <c r="L332" s="5"/>
    </row>
    <row r="333" spans="2:12">
      <c r="B333" s="1"/>
      <c r="E333" s="5"/>
      <c r="H333" s="10"/>
      <c r="I333" s="11"/>
      <c r="J333" s="10"/>
      <c r="K333" s="12"/>
      <c r="L333" s="5"/>
    </row>
    <row r="334" spans="2:12">
      <c r="B334" s="1"/>
      <c r="E334" s="5"/>
      <c r="H334" s="10"/>
      <c r="I334" s="11"/>
      <c r="J334" s="10"/>
      <c r="K334" s="12"/>
      <c r="L334" s="5"/>
    </row>
    <row r="335" spans="2:12">
      <c r="B335" s="1"/>
      <c r="E335" s="5"/>
      <c r="H335" s="10"/>
      <c r="I335" s="11"/>
      <c r="J335" s="10"/>
      <c r="K335" s="12"/>
      <c r="L335" s="5"/>
    </row>
    <row r="336" spans="2:12">
      <c r="B336" s="1"/>
      <c r="E336" s="5"/>
      <c r="H336" s="10"/>
      <c r="I336" s="11"/>
      <c r="J336" s="10"/>
      <c r="K336" s="12"/>
      <c r="L336" s="5"/>
    </row>
    <row r="337" spans="2:12">
      <c r="B337" s="1"/>
      <c r="E337" s="5"/>
      <c r="H337" s="10"/>
      <c r="I337" s="11"/>
      <c r="J337" s="10"/>
      <c r="K337" s="12"/>
      <c r="L337" s="5"/>
    </row>
    <row r="338" spans="2:12">
      <c r="B338" s="1"/>
      <c r="E338" s="5"/>
      <c r="H338" s="10"/>
      <c r="I338" s="11"/>
      <c r="J338" s="10"/>
      <c r="K338" s="12"/>
      <c r="L338" s="5"/>
    </row>
    <row r="339" spans="2:12">
      <c r="B339" s="1"/>
      <c r="E339" s="5"/>
      <c r="H339" s="10"/>
      <c r="I339" s="11"/>
      <c r="J339" s="10"/>
      <c r="K339" s="12"/>
      <c r="L339" s="5"/>
    </row>
    <row r="340" spans="2:12">
      <c r="B340" s="1"/>
      <c r="E340" s="5"/>
      <c r="H340" s="10"/>
      <c r="I340" s="11"/>
      <c r="J340" s="10"/>
      <c r="K340" s="12"/>
      <c r="L340" s="5"/>
    </row>
    <row r="341" spans="2:12">
      <c r="B341" s="1"/>
      <c r="E341" s="5"/>
      <c r="H341" s="10"/>
      <c r="I341" s="11"/>
      <c r="J341" s="10"/>
      <c r="K341" s="12"/>
      <c r="L341" s="5"/>
    </row>
    <row r="342" spans="2:12">
      <c r="B342" s="1"/>
      <c r="E342" s="5"/>
      <c r="H342" s="10"/>
      <c r="I342" s="11"/>
      <c r="J342" s="10"/>
      <c r="K342" s="12"/>
      <c r="L342" s="5"/>
    </row>
    <row r="343" spans="2:12">
      <c r="B343" s="1"/>
      <c r="E343" s="5"/>
      <c r="H343" s="10"/>
      <c r="I343" s="11"/>
      <c r="J343" s="10"/>
      <c r="K343" s="12"/>
      <c r="L343" s="5"/>
    </row>
    <row r="344" spans="2:12">
      <c r="B344" s="1"/>
      <c r="E344" s="5"/>
      <c r="H344" s="10"/>
      <c r="I344" s="11"/>
      <c r="J344" s="10"/>
      <c r="K344" s="12"/>
      <c r="L344" s="5"/>
    </row>
    <row r="345" spans="2:12">
      <c r="B345" s="1"/>
      <c r="E345" s="5"/>
      <c r="H345" s="10"/>
      <c r="I345" s="11"/>
      <c r="J345" s="10"/>
      <c r="K345" s="12"/>
      <c r="L345" s="5"/>
    </row>
    <row r="346" spans="2:12">
      <c r="B346" s="1"/>
      <c r="E346" s="5"/>
      <c r="H346" s="10"/>
      <c r="I346" s="11"/>
      <c r="J346" s="10"/>
      <c r="K346" s="12"/>
      <c r="L346" s="5"/>
    </row>
    <row r="347" spans="2:12">
      <c r="B347" s="1"/>
      <c r="E347" s="5"/>
      <c r="H347" s="10"/>
      <c r="I347" s="11"/>
      <c r="J347" s="10"/>
      <c r="K347" s="12"/>
      <c r="L347" s="5"/>
    </row>
    <row r="348" spans="2:12">
      <c r="B348" s="1"/>
      <c r="E348" s="5"/>
      <c r="H348" s="10"/>
      <c r="I348" s="11"/>
      <c r="J348" s="10"/>
      <c r="K348" s="12"/>
      <c r="L348" s="5"/>
    </row>
    <row r="349" spans="2:12">
      <c r="B349" s="1"/>
      <c r="E349" s="5"/>
      <c r="H349" s="10"/>
      <c r="I349" s="11"/>
      <c r="J349" s="10"/>
      <c r="K349" s="12"/>
      <c r="L349" s="5"/>
    </row>
    <row r="350" spans="2:12">
      <c r="B350" s="1"/>
      <c r="E350" s="5"/>
      <c r="H350" s="10"/>
      <c r="I350" s="11"/>
      <c r="J350" s="10"/>
      <c r="K350" s="12"/>
      <c r="L350" s="5"/>
    </row>
    <row r="351" spans="2:12">
      <c r="B351" s="1"/>
      <c r="E351" s="5"/>
      <c r="H351" s="10"/>
      <c r="I351" s="11"/>
      <c r="J351" s="10"/>
      <c r="K351" s="12"/>
      <c r="L351" s="5"/>
    </row>
    <row r="352" spans="2:12">
      <c r="B352" s="1"/>
      <c r="E352" s="5"/>
      <c r="H352" s="10"/>
      <c r="I352" s="11"/>
      <c r="J352" s="10"/>
      <c r="K352" s="12"/>
      <c r="L352" s="5"/>
    </row>
    <row r="353" spans="2:12">
      <c r="B353" s="1"/>
      <c r="E353" s="5"/>
      <c r="H353" s="10"/>
      <c r="I353" s="11"/>
      <c r="J353" s="10"/>
      <c r="K353" s="12"/>
      <c r="L353" s="5"/>
    </row>
    <row r="354" spans="2:12">
      <c r="B354" s="1"/>
      <c r="E354" s="5"/>
      <c r="H354" s="10"/>
      <c r="I354" s="11"/>
      <c r="J354" s="10"/>
      <c r="K354" s="12"/>
      <c r="L354" s="5"/>
    </row>
    <row r="355" spans="2:12">
      <c r="B355" s="1"/>
      <c r="E355" s="5"/>
      <c r="H355" s="10"/>
      <c r="I355" s="11"/>
      <c r="J355" s="10"/>
      <c r="K355" s="12"/>
      <c r="L355" s="5"/>
    </row>
    <row r="356" spans="2:12">
      <c r="B356" s="1"/>
      <c r="E356" s="5"/>
      <c r="H356" s="10"/>
      <c r="I356" s="11"/>
      <c r="J356" s="10"/>
      <c r="K356" s="12"/>
      <c r="L356" s="5"/>
    </row>
    <row r="357" spans="2:12">
      <c r="B357" s="1"/>
      <c r="E357" s="5"/>
      <c r="H357" s="10"/>
      <c r="I357" s="11"/>
      <c r="J357" s="10"/>
      <c r="K357" s="12"/>
      <c r="L357" s="5"/>
    </row>
    <row r="358" spans="2:12">
      <c r="B358" s="1"/>
      <c r="E358" s="5"/>
      <c r="H358" s="10"/>
      <c r="I358" s="11"/>
      <c r="J358" s="10"/>
      <c r="K358" s="12"/>
      <c r="L358" s="5"/>
    </row>
    <row r="359" spans="2:12">
      <c r="B359" s="1"/>
      <c r="E359" s="5"/>
      <c r="H359" s="10"/>
      <c r="I359" s="11"/>
      <c r="J359" s="10"/>
      <c r="K359" s="12"/>
      <c r="L359" s="5"/>
    </row>
    <row r="360" spans="2:12">
      <c r="B360" s="1"/>
      <c r="E360" s="5"/>
      <c r="H360" s="10"/>
      <c r="I360" s="11"/>
      <c r="J360" s="10"/>
      <c r="K360" s="12"/>
      <c r="L360" s="5"/>
    </row>
    <row r="361" spans="2:12">
      <c r="B361" s="1"/>
      <c r="E361" s="5"/>
      <c r="H361" s="10"/>
      <c r="I361" s="11"/>
      <c r="J361" s="10"/>
      <c r="K361" s="12"/>
      <c r="L361" s="5"/>
    </row>
    <row r="362" spans="2:12">
      <c r="B362" s="1"/>
      <c r="E362" s="5"/>
      <c r="H362" s="10"/>
      <c r="I362" s="11"/>
      <c r="J362" s="10"/>
      <c r="K362" s="12"/>
      <c r="L362" s="5"/>
    </row>
    <row r="363" spans="2:12">
      <c r="B363" s="1"/>
      <c r="E363" s="5"/>
      <c r="H363" s="10"/>
      <c r="I363" s="11"/>
      <c r="J363" s="10"/>
      <c r="K363" s="12"/>
      <c r="L363" s="5"/>
    </row>
    <row r="364" spans="2:12">
      <c r="B364" s="1"/>
      <c r="E364" s="5"/>
      <c r="H364" s="10"/>
      <c r="I364" s="11"/>
      <c r="J364" s="10"/>
      <c r="K364" s="12"/>
      <c r="L364" s="5"/>
    </row>
    <row r="365" spans="2:12">
      <c r="B365" s="1"/>
      <c r="E365" s="5"/>
      <c r="H365" s="10"/>
      <c r="I365" s="11"/>
      <c r="J365" s="10"/>
      <c r="K365" s="12"/>
      <c r="L365" s="5"/>
    </row>
    <row r="366" spans="2:12">
      <c r="B366" s="1"/>
      <c r="E366" s="5"/>
      <c r="H366" s="10"/>
      <c r="I366" s="11"/>
      <c r="J366" s="10"/>
      <c r="K366" s="12"/>
      <c r="L366" s="5"/>
    </row>
    <row r="367" spans="2:12">
      <c r="B367" s="1"/>
      <c r="E367" s="5"/>
      <c r="H367" s="10"/>
      <c r="I367" s="11"/>
      <c r="J367" s="10"/>
      <c r="K367" s="12"/>
      <c r="L367" s="5"/>
    </row>
    <row r="368" spans="2:12">
      <c r="B368" s="1"/>
      <c r="E368" s="5"/>
      <c r="H368" s="10"/>
      <c r="I368" s="11"/>
      <c r="J368" s="10"/>
      <c r="K368" s="12"/>
      <c r="L368" s="5"/>
    </row>
    <row r="369" spans="2:12">
      <c r="B369" s="1"/>
      <c r="E369" s="5"/>
      <c r="H369" s="10"/>
      <c r="I369" s="11"/>
      <c r="J369" s="10"/>
      <c r="K369" s="12"/>
      <c r="L369" s="5"/>
    </row>
    <row r="370" spans="2:12">
      <c r="B370" s="1"/>
      <c r="E370" s="5"/>
      <c r="H370" s="10"/>
      <c r="I370" s="11"/>
      <c r="J370" s="10"/>
      <c r="K370" s="12"/>
      <c r="L370" s="5"/>
    </row>
    <row r="371" spans="2:12">
      <c r="B371" s="1"/>
      <c r="E371" s="5"/>
      <c r="H371" s="10"/>
      <c r="I371" s="11"/>
      <c r="J371" s="10"/>
      <c r="K371" s="12"/>
      <c r="L371" s="5"/>
    </row>
    <row r="372" spans="2:12">
      <c r="B372" s="1"/>
      <c r="E372" s="5"/>
      <c r="H372" s="10"/>
      <c r="I372" s="11"/>
      <c r="J372" s="10"/>
      <c r="K372" s="12"/>
      <c r="L372" s="5"/>
    </row>
    <row r="373" spans="2:12">
      <c r="B373" s="1"/>
      <c r="E373" s="5"/>
      <c r="H373" s="10"/>
      <c r="I373" s="11"/>
      <c r="J373" s="10"/>
      <c r="K373" s="12"/>
      <c r="L373" s="5"/>
    </row>
    <row r="374" spans="2:12">
      <c r="B374" s="1"/>
      <c r="E374" s="5"/>
      <c r="H374" s="10"/>
      <c r="I374" s="11"/>
      <c r="J374" s="10"/>
      <c r="K374" s="12"/>
      <c r="L374" s="5"/>
    </row>
    <row r="375" spans="2:12">
      <c r="B375" s="1"/>
      <c r="E375" s="5"/>
      <c r="H375" s="10"/>
      <c r="I375" s="11"/>
      <c r="J375" s="10"/>
      <c r="K375" s="12"/>
      <c r="L375" s="5"/>
    </row>
    <row r="376" spans="2:12">
      <c r="B376" s="1"/>
      <c r="E376" s="5"/>
      <c r="H376" s="10"/>
      <c r="I376" s="11"/>
      <c r="J376" s="10"/>
      <c r="K376" s="12"/>
      <c r="L376" s="5"/>
    </row>
    <row r="377" spans="2:12">
      <c r="B377" s="1"/>
      <c r="E377" s="5"/>
      <c r="H377" s="10"/>
      <c r="I377" s="11"/>
      <c r="J377" s="10"/>
      <c r="K377" s="12"/>
      <c r="L377" s="5"/>
    </row>
    <row r="378" spans="2:12">
      <c r="B378" s="1"/>
      <c r="E378" s="5"/>
      <c r="H378" s="10"/>
      <c r="I378" s="11"/>
      <c r="J378" s="10"/>
      <c r="K378" s="12"/>
      <c r="L378" s="5"/>
    </row>
    <row r="379" spans="2:12">
      <c r="B379" s="1"/>
      <c r="E379" s="5"/>
      <c r="H379" s="10"/>
      <c r="I379" s="11"/>
      <c r="J379" s="10"/>
      <c r="K379" s="12"/>
      <c r="L379" s="5"/>
    </row>
    <row r="380" spans="2:12">
      <c r="B380" s="1"/>
      <c r="E380" s="5"/>
      <c r="H380" s="10"/>
      <c r="I380" s="11"/>
      <c r="J380" s="10"/>
      <c r="K380" s="12"/>
      <c r="L380" s="5"/>
    </row>
    <row r="381" spans="2:12">
      <c r="B381" s="1"/>
      <c r="E381" s="5"/>
      <c r="H381" s="10"/>
      <c r="I381" s="11"/>
      <c r="J381" s="10"/>
      <c r="K381" s="12"/>
      <c r="L381" s="5"/>
    </row>
    <row r="382" spans="2:12">
      <c r="B382" s="1"/>
      <c r="E382" s="5"/>
      <c r="H382" s="10"/>
      <c r="I382" s="11"/>
      <c r="J382" s="10"/>
      <c r="K382" s="12"/>
      <c r="L382" s="5"/>
    </row>
    <row r="383" spans="2:12">
      <c r="B383" s="1"/>
      <c r="E383" s="5"/>
      <c r="H383" s="10"/>
      <c r="I383" s="11"/>
      <c r="J383" s="10"/>
      <c r="K383" s="12"/>
      <c r="L383" s="5"/>
    </row>
    <row r="384" spans="2:12">
      <c r="B384" s="1"/>
      <c r="E384" s="5"/>
      <c r="H384" s="10"/>
      <c r="I384" s="11"/>
      <c r="J384" s="10"/>
      <c r="K384" s="12"/>
      <c r="L384" s="5"/>
    </row>
    <row r="385" spans="2:12">
      <c r="B385" s="1"/>
      <c r="E385" s="5"/>
      <c r="H385" s="10"/>
      <c r="I385" s="11"/>
      <c r="J385" s="10"/>
      <c r="K385" s="12"/>
      <c r="L385" s="5"/>
    </row>
    <row r="386" spans="2:12">
      <c r="B386" s="1"/>
      <c r="E386" s="5"/>
      <c r="H386" s="10"/>
      <c r="I386" s="11"/>
      <c r="J386" s="10"/>
      <c r="K386" s="12"/>
      <c r="L386" s="5"/>
    </row>
    <row r="387" spans="2:12">
      <c r="B387" s="1"/>
      <c r="E387" s="5"/>
      <c r="H387" s="10"/>
      <c r="I387" s="11"/>
      <c r="J387" s="10"/>
      <c r="K387" s="12"/>
      <c r="L387" s="5"/>
    </row>
    <row r="388" spans="2:12">
      <c r="B388" s="1"/>
      <c r="E388" s="5"/>
      <c r="H388" s="10"/>
      <c r="I388" s="11"/>
      <c r="J388" s="10"/>
      <c r="K388" s="12"/>
      <c r="L388" s="5"/>
    </row>
    <row r="389" spans="2:12">
      <c r="B389" s="1"/>
      <c r="E389" s="5"/>
      <c r="H389" s="10"/>
      <c r="I389" s="11"/>
      <c r="J389" s="10"/>
      <c r="K389" s="12"/>
      <c r="L389" s="5"/>
    </row>
    <row r="390" spans="2:12">
      <c r="B390" s="1"/>
      <c r="E390" s="5"/>
      <c r="H390" s="10"/>
      <c r="I390" s="11"/>
      <c r="J390" s="10"/>
      <c r="K390" s="12"/>
      <c r="L390" s="5"/>
    </row>
    <row r="391" spans="2:12">
      <c r="B391" s="1"/>
      <c r="E391" s="5"/>
      <c r="H391" s="10"/>
      <c r="I391" s="11"/>
      <c r="J391" s="10"/>
      <c r="K391" s="12"/>
      <c r="L391" s="5"/>
    </row>
    <row r="392" spans="2:12">
      <c r="B392" s="1"/>
      <c r="E392" s="5"/>
      <c r="H392" s="10"/>
      <c r="I392" s="11"/>
      <c r="J392" s="10"/>
      <c r="K392" s="12"/>
      <c r="L392" s="5"/>
    </row>
    <row r="393" spans="2:12">
      <c r="B393" s="1"/>
      <c r="E393" s="5"/>
      <c r="H393" s="10"/>
      <c r="I393" s="11"/>
      <c r="J393" s="10"/>
      <c r="K393" s="12"/>
      <c r="L393" s="5"/>
    </row>
    <row r="394" spans="2:12">
      <c r="B394" s="1"/>
      <c r="E394" s="5"/>
      <c r="H394" s="10"/>
      <c r="I394" s="11"/>
      <c r="J394" s="10"/>
      <c r="K394" s="12"/>
      <c r="L394" s="5"/>
    </row>
    <row r="395" spans="2:12">
      <c r="B395" s="1"/>
      <c r="E395" s="5"/>
      <c r="H395" s="10"/>
      <c r="I395" s="11"/>
      <c r="J395" s="10"/>
      <c r="K395" s="12"/>
      <c r="L395" s="5"/>
    </row>
    <row r="396" spans="2:12">
      <c r="B396" s="1"/>
      <c r="E396" s="5"/>
      <c r="H396" s="10"/>
      <c r="I396" s="11"/>
      <c r="J396" s="10"/>
      <c r="K396" s="12"/>
      <c r="L396" s="5"/>
    </row>
    <row r="397" spans="2:12">
      <c r="B397" s="1"/>
      <c r="E397" s="5"/>
      <c r="H397" s="10"/>
      <c r="I397" s="11"/>
      <c r="J397" s="10"/>
      <c r="K397" s="12"/>
      <c r="L397" s="5"/>
    </row>
    <row r="398" spans="2:12">
      <c r="B398" s="1"/>
      <c r="E398" s="5"/>
      <c r="H398" s="10"/>
      <c r="I398" s="11"/>
      <c r="J398" s="10"/>
      <c r="K398" s="12"/>
      <c r="L398" s="5"/>
    </row>
    <row r="399" spans="2:12">
      <c r="B399" s="1"/>
      <c r="E399" s="5"/>
      <c r="H399" s="10"/>
      <c r="I399" s="11"/>
      <c r="J399" s="10"/>
      <c r="K399" s="12"/>
      <c r="L399" s="5"/>
    </row>
    <row r="400" spans="2:12">
      <c r="B400" s="1"/>
      <c r="E400" s="5"/>
      <c r="H400" s="10"/>
      <c r="I400" s="11"/>
      <c r="J400" s="10"/>
      <c r="K400" s="12"/>
      <c r="L400" s="5"/>
    </row>
    <row r="401" spans="2:12">
      <c r="B401" s="1"/>
      <c r="E401" s="5"/>
      <c r="H401" s="10"/>
      <c r="I401" s="11"/>
      <c r="J401" s="10"/>
      <c r="K401" s="12"/>
      <c r="L401" s="5"/>
    </row>
    <row r="402" spans="2:12">
      <c r="B402" s="1"/>
      <c r="E402" s="5"/>
      <c r="H402" s="10"/>
      <c r="I402" s="11"/>
      <c r="J402" s="10"/>
      <c r="K402" s="12"/>
      <c r="L402" s="5"/>
    </row>
    <row r="403" spans="2:12">
      <c r="B403" s="1"/>
      <c r="E403" s="5"/>
      <c r="H403" s="10"/>
      <c r="I403" s="11"/>
      <c r="J403" s="10"/>
      <c r="K403" s="12"/>
      <c r="L403" s="5"/>
    </row>
    <row r="404" spans="2:12">
      <c r="B404" s="1"/>
      <c r="E404" s="5"/>
      <c r="H404" s="10"/>
      <c r="I404" s="11"/>
      <c r="J404" s="10"/>
      <c r="K404" s="12"/>
      <c r="L404" s="5"/>
    </row>
    <row r="405" spans="2:12">
      <c r="B405" s="1"/>
      <c r="E405" s="5"/>
      <c r="H405" s="10"/>
      <c r="I405" s="11"/>
      <c r="J405" s="10"/>
      <c r="K405" s="12"/>
      <c r="L405" s="5"/>
    </row>
    <row r="406" spans="2:12">
      <c r="B406" s="1"/>
      <c r="E406" s="5"/>
      <c r="H406" s="10"/>
      <c r="I406" s="11"/>
      <c r="J406" s="10"/>
      <c r="K406" s="12"/>
      <c r="L406" s="5"/>
    </row>
    <row r="407" spans="2:12">
      <c r="B407" s="1"/>
      <c r="E407" s="5"/>
      <c r="H407" s="10"/>
      <c r="I407" s="11"/>
      <c r="J407" s="10"/>
      <c r="K407" s="12"/>
      <c r="L407" s="5"/>
    </row>
    <row r="408" spans="2:12">
      <c r="B408" s="1"/>
      <c r="E408" s="5"/>
      <c r="H408" s="10"/>
      <c r="I408" s="11"/>
      <c r="J408" s="10"/>
      <c r="K408" s="12"/>
      <c r="L408" s="5"/>
    </row>
    <row r="409" spans="2:12">
      <c r="B409" s="1"/>
      <c r="E409" s="5"/>
      <c r="H409" s="10"/>
      <c r="I409" s="11"/>
      <c r="J409" s="10"/>
      <c r="K409" s="12"/>
      <c r="L409" s="5"/>
    </row>
    <row r="410" spans="2:12">
      <c r="B410" s="1"/>
      <c r="E410" s="5"/>
      <c r="H410" s="10"/>
      <c r="I410" s="11"/>
      <c r="J410" s="10"/>
      <c r="K410" s="12"/>
      <c r="L410" s="5"/>
    </row>
    <row r="411" spans="2:12">
      <c r="B411" s="1"/>
      <c r="E411" s="5"/>
      <c r="H411" s="10"/>
      <c r="I411" s="11"/>
      <c r="J411" s="10"/>
      <c r="K411" s="12"/>
      <c r="L411" s="5"/>
    </row>
    <row r="412" spans="2:12">
      <c r="B412" s="1"/>
      <c r="E412" s="5"/>
      <c r="H412" s="10"/>
      <c r="I412" s="11"/>
      <c r="J412" s="10"/>
      <c r="K412" s="12"/>
      <c r="L412" s="5"/>
    </row>
    <row r="413" spans="2:12">
      <c r="B413" s="1"/>
      <c r="E413" s="5"/>
      <c r="H413" s="10"/>
      <c r="I413" s="11"/>
      <c r="J413" s="10"/>
      <c r="K413" s="12"/>
      <c r="L413" s="5"/>
    </row>
    <row r="414" spans="2:12">
      <c r="B414" s="1"/>
      <c r="E414" s="5"/>
      <c r="H414" s="10"/>
      <c r="I414" s="11"/>
      <c r="J414" s="10"/>
      <c r="K414" s="12"/>
      <c r="L414" s="5"/>
    </row>
    <row r="415" spans="2:12">
      <c r="B415" s="1"/>
      <c r="E415" s="5"/>
      <c r="H415" s="10"/>
      <c r="I415" s="11"/>
      <c r="J415" s="10"/>
      <c r="K415" s="12"/>
      <c r="L415" s="5"/>
    </row>
    <row r="416" spans="2:12">
      <c r="B416" s="1"/>
      <c r="E416" s="5"/>
      <c r="H416" s="10"/>
      <c r="I416" s="11"/>
      <c r="J416" s="10"/>
      <c r="K416" s="12"/>
      <c r="L416" s="5"/>
    </row>
    <row r="417" spans="2:12">
      <c r="B417" s="1"/>
      <c r="E417" s="5"/>
      <c r="H417" s="10"/>
      <c r="I417" s="11"/>
      <c r="J417" s="10"/>
      <c r="K417" s="12"/>
      <c r="L417" s="5"/>
    </row>
    <row r="418" spans="2:12">
      <c r="B418" s="1"/>
      <c r="E418" s="5"/>
      <c r="H418" s="10"/>
      <c r="I418" s="11"/>
      <c r="J418" s="10"/>
      <c r="K418" s="12"/>
      <c r="L418" s="5"/>
    </row>
    <row r="419" spans="2:12">
      <c r="B419" s="1"/>
      <c r="E419" s="5"/>
      <c r="H419" s="10"/>
      <c r="I419" s="11"/>
      <c r="J419" s="10"/>
      <c r="K419" s="12"/>
      <c r="L419" s="5"/>
    </row>
    <row r="420" spans="2:12">
      <c r="B420" s="1"/>
      <c r="E420" s="5"/>
      <c r="H420" s="10"/>
      <c r="I420" s="11"/>
      <c r="J420" s="10"/>
      <c r="K420" s="12"/>
      <c r="L420" s="5"/>
    </row>
    <row r="421" spans="2:12">
      <c r="B421" s="1"/>
      <c r="E421" s="5"/>
      <c r="H421" s="10"/>
      <c r="I421" s="11"/>
      <c r="J421" s="10"/>
      <c r="K421" s="12"/>
      <c r="L421" s="5"/>
    </row>
    <row r="422" spans="2:12">
      <c r="B422" s="1"/>
      <c r="E422" s="5"/>
      <c r="H422" s="10"/>
      <c r="I422" s="11"/>
      <c r="J422" s="10"/>
      <c r="K422" s="12"/>
      <c r="L422" s="5"/>
    </row>
    <row r="423" spans="2:12">
      <c r="B423" s="1"/>
      <c r="E423" s="5"/>
      <c r="H423" s="10"/>
      <c r="I423" s="11"/>
      <c r="J423" s="10"/>
      <c r="K423" s="12"/>
      <c r="L423" s="5"/>
    </row>
    <row r="424" spans="2:12">
      <c r="B424" s="1"/>
      <c r="E424" s="5"/>
      <c r="H424" s="10"/>
      <c r="I424" s="11"/>
      <c r="J424" s="10"/>
      <c r="K424" s="12"/>
      <c r="L424" s="5"/>
    </row>
    <row r="425" spans="2:12">
      <c r="B425" s="1"/>
      <c r="E425" s="5"/>
      <c r="H425" s="10"/>
      <c r="I425" s="11"/>
      <c r="J425" s="10"/>
      <c r="K425" s="12"/>
      <c r="L425" s="5"/>
    </row>
    <row r="426" spans="2:12">
      <c r="B426" s="1"/>
      <c r="E426" s="5"/>
      <c r="H426" s="10"/>
      <c r="I426" s="11"/>
      <c r="J426" s="10"/>
      <c r="K426" s="12"/>
      <c r="L426" s="5"/>
    </row>
    <row r="427" spans="2:12">
      <c r="B427" s="1"/>
      <c r="E427" s="5"/>
      <c r="H427" s="10"/>
      <c r="I427" s="11"/>
      <c r="J427" s="10"/>
      <c r="K427" s="12"/>
      <c r="L427" s="5"/>
    </row>
    <row r="428" spans="2:12">
      <c r="B428" s="1"/>
      <c r="E428" s="5"/>
      <c r="H428" s="10"/>
      <c r="I428" s="11"/>
      <c r="J428" s="10"/>
      <c r="K428" s="12"/>
      <c r="L428" s="5"/>
    </row>
    <row r="429" spans="2:12">
      <c r="B429" s="1"/>
      <c r="E429" s="5"/>
      <c r="H429" s="10"/>
      <c r="I429" s="11"/>
      <c r="J429" s="10"/>
      <c r="K429" s="12"/>
      <c r="L429" s="5"/>
    </row>
    <row r="430" spans="2:12">
      <c r="B430" s="1"/>
      <c r="E430" s="5"/>
      <c r="H430" s="10"/>
      <c r="I430" s="11"/>
      <c r="J430" s="10"/>
      <c r="K430" s="12"/>
      <c r="L430" s="5"/>
    </row>
    <row r="431" spans="2:12">
      <c r="B431" s="1"/>
      <c r="E431" s="5"/>
      <c r="H431" s="10"/>
      <c r="I431" s="11"/>
      <c r="J431" s="10"/>
      <c r="K431" s="12"/>
      <c r="L431" s="5"/>
    </row>
    <row r="432" spans="2:12">
      <c r="B432" s="1"/>
      <c r="E432" s="5"/>
      <c r="H432" s="10"/>
      <c r="I432" s="11"/>
      <c r="J432" s="10"/>
      <c r="K432" s="12"/>
      <c r="L432" s="5"/>
    </row>
    <row r="433" spans="2:12">
      <c r="B433" s="1"/>
      <c r="E433" s="5"/>
      <c r="H433" s="10"/>
      <c r="I433" s="11"/>
      <c r="J433" s="10"/>
      <c r="K433" s="12"/>
      <c r="L433" s="5"/>
    </row>
    <row r="434" spans="2:12">
      <c r="B434" s="1"/>
      <c r="E434" s="5"/>
      <c r="H434" s="10"/>
      <c r="I434" s="11"/>
      <c r="J434" s="10"/>
      <c r="K434" s="12"/>
      <c r="L434" s="5"/>
    </row>
    <row r="435" spans="2:12">
      <c r="B435" s="1"/>
      <c r="E435" s="5"/>
      <c r="H435" s="10"/>
      <c r="I435" s="11"/>
      <c r="J435" s="10"/>
      <c r="K435" s="12"/>
      <c r="L435" s="5"/>
    </row>
    <row r="436" spans="2:12">
      <c r="B436" s="1"/>
      <c r="E436" s="5"/>
      <c r="H436" s="10"/>
      <c r="I436" s="11"/>
      <c r="J436" s="10"/>
      <c r="K436" s="12"/>
      <c r="L436" s="5"/>
    </row>
    <row r="437" spans="2:12">
      <c r="B437" s="1"/>
      <c r="E437" s="5"/>
      <c r="H437" s="10"/>
      <c r="I437" s="11"/>
      <c r="J437" s="10"/>
      <c r="K437" s="12"/>
      <c r="L437" s="5"/>
    </row>
    <row r="438" spans="2:12">
      <c r="B438" s="1"/>
      <c r="E438" s="5"/>
      <c r="H438" s="10"/>
      <c r="I438" s="11"/>
      <c r="J438" s="10"/>
      <c r="K438" s="12"/>
      <c r="L438" s="5"/>
    </row>
    <row r="439" spans="2:12">
      <c r="B439" s="1"/>
      <c r="E439" s="5"/>
      <c r="H439" s="10"/>
      <c r="I439" s="11"/>
      <c r="J439" s="10"/>
      <c r="K439" s="12"/>
      <c r="L439" s="5"/>
    </row>
    <row r="440" spans="2:12">
      <c r="B440" s="1"/>
      <c r="E440" s="5"/>
      <c r="H440" s="10"/>
      <c r="I440" s="11"/>
      <c r="J440" s="10"/>
      <c r="K440" s="12"/>
      <c r="L440" s="5"/>
    </row>
    <row r="441" spans="2:12">
      <c r="B441" s="1"/>
      <c r="E441" s="5"/>
      <c r="H441" s="10"/>
      <c r="I441" s="11"/>
      <c r="J441" s="10"/>
      <c r="K441" s="12"/>
      <c r="L441" s="5"/>
    </row>
    <row r="442" spans="2:12">
      <c r="B442" s="1"/>
      <c r="E442" s="5"/>
      <c r="H442" s="10"/>
      <c r="I442" s="11"/>
      <c r="J442" s="10"/>
      <c r="K442" s="12"/>
      <c r="L442" s="5"/>
    </row>
    <row r="443" spans="2:12">
      <c r="B443" s="1"/>
      <c r="E443" s="5"/>
      <c r="H443" s="10"/>
      <c r="I443" s="11"/>
      <c r="J443" s="10"/>
      <c r="K443" s="12"/>
      <c r="L443" s="5"/>
    </row>
    <row r="444" spans="2:12">
      <c r="B444" s="1"/>
      <c r="E444" s="5"/>
      <c r="H444" s="10"/>
      <c r="I444" s="11"/>
      <c r="J444" s="10"/>
      <c r="K444" s="12"/>
      <c r="L444" s="5"/>
    </row>
    <row r="445" spans="2:12">
      <c r="B445" s="1"/>
      <c r="E445" s="5"/>
      <c r="H445" s="10"/>
      <c r="I445" s="11"/>
      <c r="J445" s="10"/>
      <c r="K445" s="12"/>
      <c r="L445" s="5"/>
    </row>
    <row r="446" spans="2:12">
      <c r="B446" s="1"/>
      <c r="E446" s="5"/>
      <c r="H446" s="10"/>
      <c r="I446" s="11"/>
      <c r="J446" s="10"/>
      <c r="K446" s="12"/>
      <c r="L446" s="5"/>
    </row>
    <row r="447" spans="2:12">
      <c r="B447" s="1"/>
      <c r="E447" s="5"/>
      <c r="H447" s="10"/>
      <c r="I447" s="11"/>
      <c r="J447" s="10"/>
      <c r="K447" s="12"/>
      <c r="L447" s="5"/>
    </row>
    <row r="448" spans="2:12">
      <c r="B448" s="1"/>
      <c r="E448" s="5"/>
      <c r="H448" s="10"/>
      <c r="I448" s="11"/>
      <c r="J448" s="10"/>
      <c r="K448" s="12"/>
      <c r="L448" s="5"/>
    </row>
    <row r="449" spans="2:12">
      <c r="B449" s="1"/>
      <c r="E449" s="5"/>
      <c r="H449" s="10"/>
      <c r="I449" s="11"/>
      <c r="J449" s="10"/>
      <c r="K449" s="12"/>
      <c r="L449" s="5"/>
    </row>
    <row r="450" spans="2:12">
      <c r="B450" s="1"/>
      <c r="E450" s="5"/>
      <c r="H450" s="10"/>
      <c r="I450" s="11"/>
      <c r="J450" s="10"/>
      <c r="K450" s="12"/>
      <c r="L450" s="5"/>
    </row>
    <row r="451" spans="2:12">
      <c r="B451" s="1"/>
      <c r="E451" s="5"/>
      <c r="H451" s="10"/>
      <c r="I451" s="11"/>
      <c r="J451" s="10"/>
      <c r="K451" s="12"/>
      <c r="L451" s="5"/>
    </row>
    <row r="452" spans="2:12">
      <c r="B452" s="1"/>
      <c r="E452" s="5"/>
      <c r="H452" s="10"/>
      <c r="I452" s="11"/>
      <c r="J452" s="10"/>
      <c r="K452" s="12"/>
      <c r="L452" s="5"/>
    </row>
    <row r="453" spans="2:12">
      <c r="B453" s="1"/>
      <c r="E453" s="5"/>
      <c r="H453" s="10"/>
      <c r="I453" s="11"/>
      <c r="J453" s="10"/>
      <c r="K453" s="12"/>
      <c r="L453" s="5"/>
    </row>
    <row r="454" spans="2:12">
      <c r="B454" s="1"/>
      <c r="E454" s="5"/>
      <c r="H454" s="10"/>
      <c r="I454" s="11"/>
      <c r="J454" s="10"/>
      <c r="K454" s="12"/>
      <c r="L454" s="5"/>
    </row>
    <row r="455" spans="2:12">
      <c r="B455" s="1"/>
      <c r="E455" s="5"/>
      <c r="H455" s="10"/>
      <c r="I455" s="11"/>
      <c r="J455" s="10"/>
      <c r="K455" s="12"/>
      <c r="L455" s="5"/>
    </row>
    <row r="456" spans="2:12">
      <c r="B456" s="1"/>
      <c r="E456" s="5"/>
      <c r="H456" s="10"/>
      <c r="I456" s="11"/>
      <c r="J456" s="10"/>
      <c r="K456" s="12"/>
      <c r="L456" s="5"/>
    </row>
    <row r="457" spans="2:12">
      <c r="B457" s="1"/>
      <c r="E457" s="5"/>
      <c r="H457" s="10"/>
      <c r="I457" s="11"/>
      <c r="J457" s="10"/>
      <c r="K457" s="12"/>
      <c r="L457" s="5"/>
    </row>
    <row r="458" spans="2:12">
      <c r="B458" s="1"/>
      <c r="E458" s="5"/>
      <c r="H458" s="10"/>
      <c r="I458" s="11"/>
      <c r="J458" s="10"/>
      <c r="K458" s="12"/>
      <c r="L458" s="5"/>
    </row>
    <row r="459" spans="2:12">
      <c r="B459" s="1"/>
      <c r="E459" s="5"/>
      <c r="H459" s="10"/>
      <c r="I459" s="11"/>
      <c r="J459" s="10"/>
      <c r="K459" s="12"/>
      <c r="L459" s="5"/>
    </row>
    <row r="460" spans="2:12">
      <c r="B460" s="1"/>
      <c r="E460" s="5"/>
      <c r="H460" s="10"/>
      <c r="I460" s="11"/>
      <c r="J460" s="10"/>
      <c r="K460" s="12"/>
      <c r="L460" s="5"/>
    </row>
    <row r="461" spans="2:12">
      <c r="B461" s="1"/>
      <c r="E461" s="5"/>
      <c r="H461" s="10"/>
      <c r="I461" s="11"/>
      <c r="J461" s="10"/>
      <c r="K461" s="12"/>
      <c r="L461" s="5"/>
    </row>
    <row r="462" spans="2:12">
      <c r="B462" s="1"/>
      <c r="E462" s="5"/>
      <c r="H462" s="10"/>
      <c r="I462" s="11"/>
      <c r="J462" s="10"/>
      <c r="K462" s="12"/>
      <c r="L462" s="5"/>
    </row>
    <row r="463" spans="2:12">
      <c r="B463" s="1"/>
      <c r="E463" s="5"/>
      <c r="H463" s="10"/>
      <c r="I463" s="11"/>
      <c r="J463" s="10"/>
      <c r="K463" s="12"/>
      <c r="L463" s="5"/>
    </row>
    <row r="464" spans="2:12">
      <c r="B464" s="1"/>
      <c r="E464" s="5"/>
      <c r="H464" s="10"/>
      <c r="I464" s="11"/>
      <c r="J464" s="10"/>
      <c r="K464" s="12"/>
      <c r="L464" s="5"/>
    </row>
    <row r="465" spans="2:12">
      <c r="B465" s="1"/>
      <c r="E465" s="5"/>
      <c r="H465" s="10"/>
      <c r="I465" s="11"/>
      <c r="J465" s="10"/>
      <c r="K465" s="12"/>
      <c r="L465" s="5"/>
    </row>
    <row r="466" spans="2:12">
      <c r="B466" s="1"/>
      <c r="E466" s="5"/>
      <c r="H466" s="10"/>
      <c r="I466" s="11"/>
      <c r="J466" s="10"/>
      <c r="K466" s="12"/>
      <c r="L466" s="5"/>
    </row>
    <row r="467" spans="2:12">
      <c r="B467" s="1"/>
      <c r="E467" s="5"/>
      <c r="H467" s="10"/>
      <c r="I467" s="11"/>
      <c r="J467" s="10"/>
      <c r="K467" s="12"/>
      <c r="L467" s="5"/>
    </row>
    <row r="468" spans="2:12">
      <c r="B468" s="1"/>
      <c r="E468" s="5"/>
      <c r="H468" s="10"/>
      <c r="I468" s="11"/>
      <c r="J468" s="10"/>
      <c r="K468" s="12"/>
      <c r="L468" s="5"/>
    </row>
    <row r="469" spans="2:12">
      <c r="B469" s="1"/>
      <c r="E469" s="5"/>
      <c r="H469" s="10"/>
      <c r="I469" s="11"/>
      <c r="J469" s="10"/>
      <c r="K469" s="12"/>
      <c r="L469" s="5"/>
    </row>
    <row r="470" spans="2:12">
      <c r="B470" s="1"/>
      <c r="E470" s="5"/>
      <c r="H470" s="10"/>
      <c r="I470" s="11"/>
      <c r="J470" s="10"/>
      <c r="K470" s="12"/>
      <c r="L470" s="5"/>
    </row>
    <row r="471" spans="2:12">
      <c r="B471" s="1"/>
      <c r="E471" s="5"/>
      <c r="H471" s="10"/>
      <c r="I471" s="11"/>
      <c r="J471" s="10"/>
      <c r="K471" s="12"/>
      <c r="L471" s="5"/>
    </row>
    <row r="472" spans="2:12">
      <c r="B472" s="1"/>
      <c r="E472" s="5"/>
      <c r="H472" s="10"/>
      <c r="I472" s="11"/>
      <c r="J472" s="10"/>
      <c r="K472" s="12"/>
      <c r="L472" s="5"/>
    </row>
    <row r="473" spans="2:12">
      <c r="B473" s="1"/>
      <c r="E473" s="5"/>
      <c r="H473" s="10"/>
      <c r="I473" s="11"/>
      <c r="J473" s="10"/>
      <c r="K473" s="12"/>
      <c r="L473" s="5"/>
    </row>
    <row r="474" spans="2:12">
      <c r="B474" s="1"/>
      <c r="E474" s="5"/>
      <c r="H474" s="10"/>
      <c r="I474" s="11"/>
      <c r="J474" s="10"/>
      <c r="K474" s="12"/>
      <c r="L474" s="5"/>
    </row>
    <row r="475" spans="2:12">
      <c r="B475" s="1"/>
      <c r="E475" s="5"/>
      <c r="H475" s="10"/>
      <c r="I475" s="11"/>
      <c r="J475" s="10"/>
      <c r="K475" s="12"/>
      <c r="L475" s="5"/>
    </row>
    <row r="476" spans="2:12">
      <c r="B476" s="1"/>
      <c r="E476" s="5"/>
      <c r="H476" s="10"/>
      <c r="I476" s="11"/>
      <c r="J476" s="10"/>
      <c r="K476" s="12"/>
      <c r="L476" s="5"/>
    </row>
    <row r="477" spans="2:12">
      <c r="B477" s="1"/>
      <c r="E477" s="5"/>
      <c r="H477" s="10"/>
      <c r="I477" s="11"/>
      <c r="J477" s="10"/>
      <c r="K477" s="12"/>
      <c r="L477" s="5"/>
    </row>
    <row r="478" spans="2:12">
      <c r="B478" s="1"/>
      <c r="E478" s="5"/>
      <c r="H478" s="10"/>
      <c r="I478" s="11"/>
      <c r="J478" s="10"/>
      <c r="K478" s="12"/>
      <c r="L478" s="5"/>
    </row>
    <row r="479" spans="2:12">
      <c r="B479" s="1"/>
      <c r="E479" s="5"/>
      <c r="H479" s="10"/>
      <c r="I479" s="11"/>
      <c r="J479" s="10"/>
      <c r="K479" s="12"/>
      <c r="L479" s="5"/>
    </row>
    <row r="480" spans="2:12">
      <c r="B480" s="1"/>
      <c r="E480" s="5"/>
      <c r="H480" s="10"/>
      <c r="I480" s="11"/>
      <c r="J480" s="10"/>
      <c r="K480" s="12"/>
      <c r="L480" s="5"/>
    </row>
    <row r="481" spans="2:12">
      <c r="B481" s="1"/>
      <c r="E481" s="5"/>
      <c r="H481" s="10"/>
      <c r="I481" s="11"/>
      <c r="J481" s="10"/>
      <c r="K481" s="12"/>
      <c r="L481" s="5"/>
    </row>
    <row r="482" spans="2:12">
      <c r="B482" s="1"/>
      <c r="E482" s="5"/>
      <c r="H482" s="10"/>
      <c r="I482" s="11"/>
      <c r="J482" s="10"/>
      <c r="K482" s="12"/>
      <c r="L482" s="5"/>
    </row>
    <row r="483" spans="2:12">
      <c r="B483" s="1"/>
      <c r="E483" s="5"/>
      <c r="H483" s="10"/>
      <c r="I483" s="11"/>
      <c r="J483" s="10"/>
      <c r="K483" s="12"/>
      <c r="L483" s="5"/>
    </row>
    <row r="484" spans="2:12">
      <c r="B484" s="1"/>
      <c r="E484" s="5"/>
      <c r="H484" s="10"/>
      <c r="I484" s="11"/>
      <c r="J484" s="10"/>
      <c r="K484" s="12"/>
      <c r="L484" s="5"/>
    </row>
    <row r="485" spans="2:12">
      <c r="B485" s="1"/>
      <c r="E485" s="5"/>
      <c r="H485" s="10"/>
      <c r="I485" s="11"/>
      <c r="J485" s="10"/>
      <c r="K485" s="12"/>
      <c r="L485" s="5"/>
    </row>
    <row r="486" spans="2:12">
      <c r="B486" s="1"/>
      <c r="E486" s="5"/>
      <c r="H486" s="10"/>
      <c r="I486" s="11"/>
      <c r="J486" s="10"/>
      <c r="K486" s="12"/>
      <c r="L486" s="5"/>
    </row>
    <row r="487" spans="2:12">
      <c r="B487" s="1"/>
      <c r="E487" s="5"/>
      <c r="H487" s="10"/>
      <c r="I487" s="11"/>
      <c r="J487" s="10"/>
      <c r="K487" s="12"/>
      <c r="L487" s="5"/>
    </row>
    <row r="488" spans="2:12">
      <c r="B488" s="1"/>
      <c r="E488" s="5"/>
      <c r="H488" s="10"/>
      <c r="I488" s="11"/>
      <c r="J488" s="10"/>
      <c r="K488" s="12"/>
      <c r="L488" s="5"/>
    </row>
    <row r="489" spans="2:12">
      <c r="B489" s="1"/>
      <c r="E489" s="5"/>
      <c r="H489" s="10"/>
      <c r="I489" s="11"/>
      <c r="J489" s="10"/>
      <c r="K489" s="12"/>
      <c r="L489" s="5"/>
    </row>
    <row r="490" spans="2:12">
      <c r="B490" s="1"/>
      <c r="E490" s="5"/>
      <c r="H490" s="10"/>
      <c r="I490" s="11"/>
      <c r="J490" s="10"/>
      <c r="K490" s="12"/>
      <c r="L490" s="5"/>
    </row>
    <row r="491" spans="2:12">
      <c r="B491" s="1"/>
      <c r="E491" s="5"/>
      <c r="H491" s="10"/>
      <c r="I491" s="11"/>
      <c r="J491" s="10"/>
      <c r="K491" s="12"/>
      <c r="L491" s="5"/>
    </row>
    <row r="492" spans="2:12">
      <c r="B492" s="1"/>
      <c r="E492" s="5"/>
      <c r="H492" s="10"/>
      <c r="I492" s="11"/>
      <c r="J492" s="10"/>
      <c r="K492" s="12"/>
      <c r="L492" s="5"/>
    </row>
    <row r="493" spans="2:12">
      <c r="B493" s="1"/>
      <c r="E493" s="5"/>
      <c r="H493" s="10"/>
      <c r="I493" s="11"/>
      <c r="J493" s="10"/>
      <c r="K493" s="12"/>
      <c r="L493" s="5"/>
    </row>
    <row r="494" spans="2:12">
      <c r="B494" s="1"/>
      <c r="E494" s="5"/>
      <c r="H494" s="10"/>
      <c r="I494" s="11"/>
      <c r="J494" s="10"/>
      <c r="K494" s="12"/>
      <c r="L494" s="5"/>
    </row>
    <row r="495" spans="2:12">
      <c r="B495" s="1"/>
      <c r="E495" s="5"/>
      <c r="H495" s="10"/>
      <c r="I495" s="11"/>
      <c r="J495" s="10"/>
      <c r="K495" s="12"/>
      <c r="L495" s="5"/>
    </row>
    <row r="496" spans="2:12">
      <c r="B496" s="1"/>
      <c r="E496" s="5"/>
      <c r="H496" s="10"/>
      <c r="I496" s="11"/>
      <c r="J496" s="10"/>
      <c r="K496" s="12"/>
      <c r="L496" s="5"/>
    </row>
    <row r="497" spans="2:12">
      <c r="B497" s="1"/>
      <c r="E497" s="5"/>
      <c r="H497" s="10"/>
      <c r="I497" s="11"/>
      <c r="J497" s="10"/>
      <c r="K497" s="12"/>
      <c r="L497" s="5"/>
    </row>
    <row r="498" spans="2:12">
      <c r="B498" s="1"/>
      <c r="E498" s="5"/>
      <c r="H498" s="10"/>
      <c r="I498" s="11"/>
      <c r="J498" s="10"/>
      <c r="K498" s="12"/>
      <c r="L498" s="5"/>
    </row>
    <row r="499" spans="2:12">
      <c r="B499" s="1"/>
      <c r="E499" s="5"/>
      <c r="H499" s="10"/>
      <c r="I499" s="11"/>
      <c r="J499" s="10"/>
      <c r="K499" s="12"/>
      <c r="L499" s="5"/>
    </row>
    <row r="500" spans="2:12">
      <c r="B500" s="1"/>
      <c r="E500" s="5"/>
      <c r="H500" s="10"/>
      <c r="I500" s="11"/>
      <c r="J500" s="10"/>
      <c r="K500" s="12"/>
      <c r="L500" s="5"/>
    </row>
    <row r="501" spans="2:12">
      <c r="B501" s="1"/>
      <c r="E501" s="5"/>
      <c r="H501" s="10"/>
      <c r="I501" s="11"/>
      <c r="J501" s="10"/>
      <c r="K501" s="12"/>
      <c r="L501" s="5"/>
    </row>
    <row r="502" spans="2:12">
      <c r="B502" s="1"/>
      <c r="E502" s="5"/>
      <c r="H502" s="10"/>
      <c r="I502" s="11"/>
      <c r="J502" s="10"/>
      <c r="K502" s="12"/>
      <c r="L502" s="5"/>
    </row>
    <row r="503" spans="2:12">
      <c r="B503" s="1"/>
      <c r="E503" s="5"/>
      <c r="H503" s="10"/>
      <c r="I503" s="11"/>
      <c r="J503" s="10"/>
      <c r="K503" s="12"/>
      <c r="L503" s="5"/>
    </row>
    <row r="504" spans="2:12">
      <c r="B504" s="1"/>
      <c r="E504" s="5"/>
      <c r="H504" s="10"/>
      <c r="I504" s="11"/>
      <c r="J504" s="10"/>
      <c r="K504" s="12"/>
      <c r="L504" s="5"/>
    </row>
    <row r="505" spans="2:12">
      <c r="B505" s="1"/>
      <c r="E505" s="5"/>
      <c r="H505" s="10"/>
      <c r="I505" s="11"/>
      <c r="J505" s="10"/>
      <c r="K505" s="12"/>
      <c r="L505" s="5"/>
    </row>
    <row r="506" spans="2:12">
      <c r="B506" s="1"/>
      <c r="E506" s="5"/>
      <c r="H506" s="10"/>
      <c r="I506" s="11"/>
      <c r="J506" s="10"/>
      <c r="K506" s="12"/>
      <c r="L506" s="5"/>
    </row>
    <row r="507" spans="2:12">
      <c r="B507" s="1"/>
      <c r="E507" s="5"/>
      <c r="H507" s="10"/>
      <c r="I507" s="11"/>
      <c r="J507" s="10"/>
      <c r="K507" s="12"/>
      <c r="L507" s="5"/>
    </row>
    <row r="508" spans="2:12">
      <c r="B508" s="1"/>
      <c r="E508" s="5"/>
      <c r="H508" s="10"/>
      <c r="I508" s="11"/>
      <c r="J508" s="10"/>
      <c r="K508" s="12"/>
      <c r="L508" s="5"/>
    </row>
    <row r="509" spans="2:12">
      <c r="B509" s="1"/>
      <c r="E509" s="5"/>
      <c r="H509" s="10"/>
      <c r="I509" s="11"/>
      <c r="J509" s="10"/>
      <c r="K509" s="12"/>
      <c r="L509" s="5"/>
    </row>
    <row r="510" spans="2:12">
      <c r="B510" s="1"/>
      <c r="E510" s="5"/>
      <c r="H510" s="10"/>
      <c r="I510" s="11"/>
      <c r="J510" s="10"/>
      <c r="K510" s="12"/>
      <c r="L510" s="5"/>
    </row>
    <row r="511" spans="2:12">
      <c r="B511" s="1"/>
      <c r="E511" s="5"/>
      <c r="H511" s="10"/>
      <c r="I511" s="11"/>
      <c r="J511" s="10"/>
      <c r="K511" s="12"/>
      <c r="L511" s="5"/>
    </row>
    <row r="512" spans="2:12">
      <c r="B512" s="1"/>
      <c r="E512" s="5"/>
      <c r="H512" s="10"/>
      <c r="I512" s="11"/>
      <c r="J512" s="10"/>
      <c r="K512" s="12"/>
      <c r="L512" s="5"/>
    </row>
    <row r="513" spans="2:12">
      <c r="B513" s="1"/>
      <c r="E513" s="5"/>
      <c r="H513" s="10"/>
      <c r="I513" s="11"/>
      <c r="J513" s="10"/>
      <c r="K513" s="12"/>
      <c r="L513" s="5"/>
    </row>
    <row r="514" spans="2:12">
      <c r="B514" s="1"/>
      <c r="E514" s="5"/>
      <c r="H514" s="10"/>
      <c r="I514" s="11"/>
      <c r="J514" s="10"/>
      <c r="K514" s="12"/>
      <c r="L514" s="5"/>
    </row>
    <row r="515" spans="2:12">
      <c r="B515" s="1"/>
      <c r="E515" s="5"/>
      <c r="H515" s="10"/>
      <c r="I515" s="11"/>
      <c r="J515" s="10"/>
      <c r="K515" s="12"/>
      <c r="L515" s="5"/>
    </row>
    <row r="516" spans="2:12">
      <c r="B516" s="1"/>
      <c r="E516" s="5"/>
      <c r="H516" s="10"/>
      <c r="I516" s="11"/>
      <c r="J516" s="10"/>
      <c r="K516" s="12"/>
      <c r="L516" s="5"/>
    </row>
    <row r="517" spans="2:12">
      <c r="B517" s="1"/>
      <c r="E517" s="5"/>
      <c r="H517" s="10"/>
      <c r="I517" s="11"/>
      <c r="J517" s="10"/>
      <c r="K517" s="12"/>
      <c r="L517" s="5"/>
    </row>
    <row r="518" spans="2:12">
      <c r="B518" s="1"/>
      <c r="E518" s="5"/>
      <c r="H518" s="10"/>
      <c r="I518" s="11"/>
      <c r="J518" s="10"/>
      <c r="K518" s="12"/>
      <c r="L518" s="5"/>
    </row>
    <row r="519" spans="2:12">
      <c r="B519" s="1"/>
      <c r="E519" s="5"/>
      <c r="H519" s="10"/>
      <c r="I519" s="11"/>
      <c r="J519" s="10"/>
      <c r="K519" s="12"/>
      <c r="L519" s="5"/>
    </row>
    <row r="520" spans="2:12">
      <c r="B520" s="1"/>
      <c r="E520" s="5"/>
      <c r="H520" s="10"/>
      <c r="I520" s="11"/>
      <c r="J520" s="10"/>
      <c r="K520" s="12"/>
      <c r="L520" s="5"/>
    </row>
    <row r="521" spans="2:12">
      <c r="B521" s="1"/>
      <c r="E521" s="5"/>
      <c r="H521" s="10"/>
      <c r="I521" s="11"/>
      <c r="J521" s="10"/>
      <c r="K521" s="12"/>
      <c r="L521" s="5"/>
    </row>
    <row r="522" spans="2:12">
      <c r="B522" s="1"/>
      <c r="E522" s="5"/>
      <c r="H522" s="10"/>
      <c r="I522" s="11"/>
      <c r="J522" s="10"/>
      <c r="K522" s="12"/>
      <c r="L522" s="5"/>
    </row>
    <row r="523" spans="2:12">
      <c r="B523" s="1"/>
      <c r="E523" s="5"/>
      <c r="H523" s="10"/>
      <c r="I523" s="11"/>
      <c r="J523" s="10"/>
      <c r="K523" s="12"/>
      <c r="L523" s="5"/>
    </row>
    <row r="524" spans="2:12">
      <c r="B524" s="1"/>
      <c r="E524" s="5"/>
      <c r="H524" s="10"/>
      <c r="I524" s="11"/>
      <c r="J524" s="10"/>
      <c r="K524" s="12"/>
      <c r="L524" s="5"/>
    </row>
    <row r="525" spans="2:12">
      <c r="B525" s="1"/>
      <c r="E525" s="5"/>
      <c r="H525" s="10"/>
      <c r="I525" s="11"/>
      <c r="J525" s="10"/>
      <c r="K525" s="12"/>
      <c r="L525" s="5"/>
    </row>
    <row r="526" spans="2:12">
      <c r="B526" s="1"/>
      <c r="E526" s="5"/>
      <c r="H526" s="10"/>
      <c r="I526" s="11"/>
      <c r="J526" s="10"/>
      <c r="K526" s="12"/>
      <c r="L526" s="5"/>
    </row>
    <row r="527" spans="2:12">
      <c r="B527" s="1"/>
      <c r="E527" s="5"/>
      <c r="H527" s="10"/>
      <c r="I527" s="11"/>
      <c r="J527" s="10"/>
      <c r="K527" s="12"/>
      <c r="L527" s="5"/>
    </row>
    <row r="528" spans="2:12">
      <c r="B528" s="1"/>
      <c r="E528" s="5"/>
      <c r="H528" s="10"/>
      <c r="I528" s="11"/>
      <c r="J528" s="10"/>
      <c r="K528" s="12"/>
      <c r="L528" s="5"/>
    </row>
    <row r="529" spans="2:12">
      <c r="B529" s="1"/>
      <c r="E529" s="5"/>
      <c r="H529" s="10"/>
      <c r="I529" s="11"/>
      <c r="J529" s="10"/>
      <c r="K529" s="12"/>
      <c r="L529" s="5"/>
    </row>
    <row r="530" spans="2:12">
      <c r="B530" s="1"/>
      <c r="E530" s="5"/>
      <c r="H530" s="10"/>
      <c r="I530" s="11"/>
      <c r="J530" s="10"/>
      <c r="K530" s="12"/>
      <c r="L530" s="5"/>
    </row>
    <row r="531" spans="2:12">
      <c r="B531" s="1"/>
      <c r="E531" s="5"/>
      <c r="H531" s="10"/>
      <c r="I531" s="11"/>
      <c r="J531" s="10"/>
      <c r="K531" s="12"/>
      <c r="L531" s="5"/>
    </row>
    <row r="532" spans="2:12">
      <c r="B532" s="1"/>
      <c r="E532" s="5"/>
      <c r="H532" s="10"/>
      <c r="I532" s="11"/>
      <c r="J532" s="10"/>
      <c r="K532" s="12"/>
      <c r="L532" s="5"/>
    </row>
    <row r="533" spans="2:12">
      <c r="B533" s="1"/>
      <c r="E533" s="5"/>
      <c r="H533" s="10"/>
      <c r="I533" s="11"/>
      <c r="J533" s="10"/>
      <c r="K533" s="12"/>
      <c r="L533" s="5"/>
    </row>
    <row r="534" spans="2:12">
      <c r="B534" s="1"/>
      <c r="E534" s="5"/>
      <c r="H534" s="10"/>
      <c r="I534" s="11"/>
      <c r="J534" s="10"/>
      <c r="K534" s="12"/>
      <c r="L534" s="5"/>
    </row>
    <row r="535" spans="2:12">
      <c r="B535" s="1"/>
      <c r="E535" s="5"/>
      <c r="H535" s="10"/>
      <c r="I535" s="11"/>
      <c r="J535" s="10"/>
      <c r="K535" s="12"/>
      <c r="L535" s="5"/>
    </row>
    <row r="536" spans="2:12">
      <c r="B536" s="1"/>
      <c r="E536" s="5"/>
      <c r="H536" s="10"/>
      <c r="I536" s="11"/>
      <c r="J536" s="10"/>
      <c r="K536" s="12"/>
      <c r="L536" s="5"/>
    </row>
    <row r="537" spans="2:12">
      <c r="B537" s="1"/>
      <c r="E537" s="5"/>
      <c r="H537" s="10"/>
      <c r="I537" s="11"/>
      <c r="J537" s="10"/>
      <c r="K537" s="12"/>
      <c r="L537" s="5"/>
    </row>
    <row r="538" spans="2:12">
      <c r="B538" s="1"/>
      <c r="E538" s="5"/>
      <c r="H538" s="10"/>
      <c r="I538" s="11"/>
      <c r="J538" s="10"/>
      <c r="K538" s="12"/>
      <c r="L538" s="5"/>
    </row>
    <row r="539" spans="2:12">
      <c r="B539" s="1"/>
      <c r="E539" s="5"/>
      <c r="H539" s="10"/>
      <c r="I539" s="11"/>
      <c r="J539" s="10"/>
      <c r="K539" s="12"/>
      <c r="L539" s="5"/>
    </row>
    <row r="540" spans="2:12">
      <c r="B540" s="1"/>
      <c r="E540" s="5"/>
      <c r="H540" s="10"/>
      <c r="I540" s="11"/>
      <c r="J540" s="10"/>
      <c r="K540" s="12"/>
      <c r="L540" s="5"/>
    </row>
    <row r="541" spans="2:12">
      <c r="B541" s="1"/>
      <c r="E541" s="5"/>
      <c r="H541" s="10"/>
      <c r="I541" s="11"/>
      <c r="J541" s="10"/>
      <c r="K541" s="12"/>
      <c r="L541" s="5"/>
    </row>
    <row r="542" spans="2:12">
      <c r="B542" s="1"/>
      <c r="E542" s="5"/>
      <c r="H542" s="10"/>
      <c r="I542" s="11"/>
      <c r="J542" s="10"/>
      <c r="K542" s="12"/>
      <c r="L542" s="5"/>
    </row>
    <row r="543" spans="2:12">
      <c r="B543" s="1"/>
      <c r="E543" s="5"/>
      <c r="H543" s="10"/>
      <c r="I543" s="11"/>
      <c r="J543" s="10"/>
      <c r="K543" s="12"/>
      <c r="L543" s="5"/>
    </row>
    <row r="544" spans="2:12">
      <c r="B544" s="1"/>
      <c r="E544" s="5"/>
      <c r="H544" s="10"/>
      <c r="I544" s="11"/>
      <c r="J544" s="10"/>
      <c r="K544" s="12"/>
      <c r="L544" s="5"/>
    </row>
    <row r="545" spans="2:12">
      <c r="B545" s="1"/>
      <c r="E545" s="5"/>
      <c r="H545" s="10"/>
      <c r="I545" s="11"/>
      <c r="J545" s="10"/>
      <c r="K545" s="12"/>
      <c r="L545" s="5"/>
    </row>
    <row r="546" spans="2:12">
      <c r="B546" s="1"/>
      <c r="E546" s="5"/>
      <c r="H546" s="10"/>
      <c r="I546" s="11"/>
      <c r="J546" s="10"/>
      <c r="K546" s="12"/>
      <c r="L546" s="5"/>
    </row>
    <row r="547" spans="2:12">
      <c r="B547" s="1"/>
      <c r="E547" s="5"/>
      <c r="H547" s="10"/>
      <c r="I547" s="11"/>
      <c r="J547" s="10"/>
      <c r="K547" s="12"/>
      <c r="L547" s="5"/>
    </row>
    <row r="548" spans="2:12">
      <c r="B548" s="1"/>
      <c r="E548" s="5"/>
      <c r="H548" s="10"/>
      <c r="I548" s="11"/>
      <c r="J548" s="10"/>
      <c r="K548" s="12"/>
      <c r="L548" s="5"/>
    </row>
    <row r="549" spans="2:12">
      <c r="B549" s="1"/>
      <c r="E549" s="5"/>
      <c r="H549" s="10"/>
      <c r="I549" s="11"/>
      <c r="J549" s="10"/>
      <c r="K549" s="12"/>
      <c r="L549" s="5"/>
    </row>
    <row r="550" spans="2:12">
      <c r="B550" s="1"/>
      <c r="E550" s="5"/>
      <c r="H550" s="10"/>
      <c r="I550" s="11"/>
      <c r="J550" s="10"/>
      <c r="K550" s="12"/>
      <c r="L550" s="5"/>
    </row>
    <row r="551" spans="2:12">
      <c r="B551" s="1"/>
      <c r="E551" s="5"/>
      <c r="H551" s="10"/>
      <c r="I551" s="11"/>
      <c r="J551" s="10"/>
      <c r="K551" s="12"/>
      <c r="L551" s="5"/>
    </row>
    <row r="552" spans="2:12">
      <c r="B552" s="1"/>
      <c r="E552" s="5"/>
      <c r="H552" s="10"/>
      <c r="I552" s="11"/>
      <c r="J552" s="10"/>
      <c r="K552" s="12"/>
      <c r="L552" s="5"/>
    </row>
    <row r="553" spans="2:12">
      <c r="B553" s="1"/>
      <c r="E553" s="5"/>
      <c r="H553" s="10"/>
      <c r="I553" s="11"/>
      <c r="J553" s="10"/>
      <c r="K553" s="12"/>
      <c r="L553" s="5"/>
    </row>
    <row r="554" spans="2:12">
      <c r="B554" s="1"/>
      <c r="E554" s="5"/>
      <c r="H554" s="10"/>
      <c r="I554" s="11"/>
      <c r="J554" s="10"/>
      <c r="K554" s="12"/>
      <c r="L554" s="5"/>
    </row>
    <row r="555" spans="2:12">
      <c r="B555" s="1"/>
      <c r="E555" s="5"/>
      <c r="H555" s="10"/>
      <c r="I555" s="11"/>
      <c r="J555" s="10"/>
      <c r="K555" s="12"/>
      <c r="L555" s="5"/>
    </row>
    <row r="556" spans="2:12">
      <c r="B556" s="1"/>
      <c r="E556" s="5"/>
      <c r="H556" s="10"/>
      <c r="I556" s="11"/>
      <c r="J556" s="10"/>
      <c r="K556" s="12"/>
      <c r="L556" s="5"/>
    </row>
    <row r="557" spans="2:12">
      <c r="B557" s="1"/>
      <c r="E557" s="5"/>
      <c r="H557" s="10"/>
      <c r="I557" s="11"/>
      <c r="J557" s="10"/>
      <c r="K557" s="12"/>
      <c r="L557" s="5"/>
    </row>
    <row r="558" spans="2:12">
      <c r="B558" s="1"/>
      <c r="E558" s="5"/>
      <c r="H558" s="10"/>
      <c r="I558" s="11"/>
      <c r="J558" s="10"/>
      <c r="K558" s="12"/>
      <c r="L558" s="5"/>
    </row>
    <row r="559" spans="2:12">
      <c r="B559" s="1"/>
      <c r="E559" s="5"/>
      <c r="H559" s="10"/>
      <c r="I559" s="11"/>
      <c r="J559" s="10"/>
      <c r="K559" s="12"/>
      <c r="L559" s="5"/>
    </row>
    <row r="560" spans="2:12">
      <c r="B560" s="1"/>
      <c r="E560" s="5"/>
      <c r="H560" s="10"/>
      <c r="I560" s="11"/>
      <c r="J560" s="10"/>
      <c r="K560" s="12"/>
      <c r="L560" s="5"/>
    </row>
    <row r="561" spans="2:12">
      <c r="B561" s="1"/>
      <c r="E561" s="5"/>
      <c r="H561" s="10"/>
      <c r="I561" s="11"/>
      <c r="J561" s="10"/>
      <c r="K561" s="12"/>
      <c r="L561" s="5"/>
    </row>
    <row r="562" spans="2:12">
      <c r="B562" s="1"/>
      <c r="E562" s="5"/>
      <c r="H562" s="10"/>
      <c r="I562" s="11"/>
      <c r="J562" s="10"/>
      <c r="K562" s="12"/>
      <c r="L562" s="5"/>
    </row>
    <row r="563" spans="2:12">
      <c r="B563" s="1"/>
      <c r="E563" s="5"/>
      <c r="H563" s="10"/>
      <c r="I563" s="11"/>
      <c r="J563" s="10"/>
      <c r="K563" s="12"/>
      <c r="L563" s="5"/>
    </row>
    <row r="564" spans="2:12">
      <c r="B564" s="1"/>
      <c r="E564" s="5"/>
      <c r="H564" s="10"/>
      <c r="I564" s="11"/>
      <c r="J564" s="10"/>
      <c r="K564" s="12"/>
      <c r="L564" s="5"/>
    </row>
    <row r="565" spans="2:12">
      <c r="B565" s="1"/>
      <c r="E565" s="5"/>
      <c r="H565" s="10"/>
      <c r="I565" s="11"/>
      <c r="J565" s="10"/>
      <c r="K565" s="12"/>
      <c r="L565" s="5"/>
    </row>
    <row r="566" spans="2:12">
      <c r="B566" s="1"/>
      <c r="E566" s="5"/>
      <c r="H566" s="10"/>
      <c r="I566" s="11"/>
      <c r="J566" s="10"/>
      <c r="K566" s="12"/>
      <c r="L566" s="5"/>
    </row>
    <row r="567" spans="2:12">
      <c r="H567" s="10"/>
      <c r="I567" s="11"/>
      <c r="J567" s="10"/>
      <c r="K567" s="12"/>
    </row>
    <row r="568" spans="2:12">
      <c r="H568" s="10"/>
      <c r="I568" s="11"/>
      <c r="J568" s="10"/>
      <c r="K568" s="12"/>
    </row>
    <row r="569" spans="2:12">
      <c r="H569" s="10"/>
      <c r="I569" s="11"/>
      <c r="J569" s="10"/>
      <c r="K569" s="12"/>
    </row>
    <row r="570" spans="2:12">
      <c r="H570" s="10"/>
      <c r="I570" s="11"/>
      <c r="J570" s="10"/>
      <c r="K570" s="12"/>
    </row>
    <row r="571" spans="2:12">
      <c r="H571" s="10"/>
      <c r="I571" s="11"/>
      <c r="J571" s="10"/>
      <c r="K571" s="12"/>
    </row>
    <row r="572" spans="2:12">
      <c r="H572" s="10"/>
      <c r="I572" s="11"/>
      <c r="J572" s="10"/>
      <c r="K572" s="12"/>
    </row>
    <row r="573" spans="2:12">
      <c r="H573" s="10"/>
      <c r="I573" s="11"/>
      <c r="J573" s="10"/>
      <c r="K573" s="12"/>
    </row>
    <row r="574" spans="2:12">
      <c r="H574" s="10"/>
    </row>
    <row r="575" spans="2:12">
      <c r="H575" s="10"/>
    </row>
    <row r="576" spans="2:12">
      <c r="H576" s="10"/>
    </row>
  </sheetData>
  <autoFilter ref="A1:L285" xr:uid="{B472917F-7256-41C7-AF1C-C44070138F5B}"/>
  <phoneticPr fontId="8" type="noConversion"/>
  <conditionalFormatting sqref="I2:I284">
    <cfRule type="cellIs" dxfId="2" priority="1" operator="greaterThan">
      <formula>2</formula>
    </cfRule>
    <cfRule type="cellIs" dxfId="1" priority="2" operator="between">
      <formula>1.05</formula>
      <formula>1.999999</formula>
    </cfRule>
    <cfRule type="cellIs" priority="3" operator="between">
      <formula>0</formula>
      <formula>1</formula>
    </cfRule>
  </conditionalFormatting>
  <conditionalFormatting sqref="K2:K1048576">
    <cfRule type="cellIs" dxfId="0" priority="4" operator="lessThan">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fe793c-46b0-429d-afd8-22a2643f1af1">
      <Terms xmlns="http://schemas.microsoft.com/office/infopath/2007/PartnerControls"/>
    </lcf76f155ced4ddcb4097134ff3c332f>
    <TaxCatchAll xmlns="28958589-ed43-4b88-87f6-f92dbe30035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8795992B92FF4EAA0374B58BE8A2A1" ma:contentTypeVersion="19" ma:contentTypeDescription="Create a new document." ma:contentTypeScope="" ma:versionID="5e7666b67510057e062f246cd8fc637d">
  <xsd:schema xmlns:xsd="http://www.w3.org/2001/XMLSchema" xmlns:xs="http://www.w3.org/2001/XMLSchema" xmlns:p="http://schemas.microsoft.com/office/2006/metadata/properties" xmlns:ns2="cdfe793c-46b0-429d-afd8-22a2643f1af1" xmlns:ns3="28958589-ed43-4b88-87f6-f92dbe30035f" targetNamespace="http://schemas.microsoft.com/office/2006/metadata/properties" ma:root="true" ma:fieldsID="19a4f360beaa993946b02e1904c263fb" ns2:_="" ns3:_="">
    <xsd:import namespace="cdfe793c-46b0-429d-afd8-22a2643f1af1"/>
    <xsd:import namespace="28958589-ed43-4b88-87f6-f92dbe30035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e793c-46b0-429d-afd8-22a2643f1a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fef54cf-538f-42f6-9b16-c735c2681b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958589-ed43-4b88-87f6-f92dbe30035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cbeb93f-4f45-41ac-9c8b-3c5fa95c4769}" ma:internalName="TaxCatchAll" ma:showField="CatchAllData" ma:web="28958589-ed43-4b88-87f6-f92dbe3003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CCAB45-DCF1-43EE-B0A3-B4736D3FE4D1}"/>
</file>

<file path=customXml/itemProps2.xml><?xml version="1.0" encoding="utf-8"?>
<ds:datastoreItem xmlns:ds="http://schemas.openxmlformats.org/officeDocument/2006/customXml" ds:itemID="{11D681AC-08C0-47F9-BE21-FEBE23192A95}"/>
</file>

<file path=customXml/itemProps3.xml><?xml version="1.0" encoding="utf-8"?>
<ds:datastoreItem xmlns:ds="http://schemas.openxmlformats.org/officeDocument/2006/customXml" ds:itemID="{37A99FB0-1151-469D-A1E5-EEE83A0D61C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Lexi Chirakos</dc:creator>
  <cp:keywords/>
  <dc:description/>
  <cp:lastModifiedBy>Nick Wiselogel</cp:lastModifiedBy>
  <cp:revision/>
  <dcterms:created xsi:type="dcterms:W3CDTF">2026-04-02T17:08:57Z</dcterms:created>
  <dcterms:modified xsi:type="dcterms:W3CDTF">2026-04-14T16:44:14Z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0x010100FC8795992B92FF4EAA0374B58BE8A2A1</vt:lpwstr>
  </property>
</Properties>
</file>